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/>
  <mc:AlternateContent xmlns:mc="http://schemas.openxmlformats.org/markup-compatibility/2006">
    <mc:Choice Requires="x15">
      <x15ac:absPath xmlns:x15ac="http://schemas.microsoft.com/office/spreadsheetml/2010/11/ac" url="C:\Users\Zitova\Desktop\OOPP\Nabídkový ceník\"/>
    </mc:Choice>
  </mc:AlternateContent>
  <xr:revisionPtr revIDLastSave="0" documentId="13_ncr:1_{0E3A5F93-94A3-4FBD-ACA9-6BAC82177164}" xr6:coauthVersionLast="36" xr6:coauthVersionMax="36" xr10:uidLastSave="{00000000-0000-0000-0000-000000000000}"/>
  <bookViews>
    <workbookView xWindow="0" yWindow="0" windowWidth="23040" windowHeight="885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F17" i="1"/>
  <c r="F10" i="1" l="1"/>
  <c r="F19" i="1" l="1"/>
  <c r="F13" i="1"/>
  <c r="F11" i="1"/>
  <c r="F12" i="1"/>
  <c r="F15" i="1"/>
  <c r="F16" i="1"/>
  <c r="F9" i="1"/>
  <c r="F20" i="1" l="1"/>
  <c r="F14" i="1"/>
  <c r="F21" i="1" l="1"/>
</calcChain>
</file>

<file path=xl/sharedStrings.xml><?xml version="1.0" encoding="utf-8"?>
<sst xmlns="http://schemas.openxmlformats.org/spreadsheetml/2006/main" count="49" uniqueCount="38">
  <si>
    <t>II. Ochrana hlavy</t>
  </si>
  <si>
    <t xml:space="preserve">Ochrana hlavy </t>
  </si>
  <si>
    <t>Ochrana hlavy</t>
  </si>
  <si>
    <t>kus</t>
  </si>
  <si>
    <t xml:space="preserve">Štít ochranný obličejový s náhlavním nosičem určen k ochraně očí a obličeje při broušení EN 166 </t>
  </si>
  <si>
    <t>Pořadové číslo</t>
  </si>
  <si>
    <t>Specifikace oděvních a ochranných pomůcek</t>
  </si>
  <si>
    <t>Měrná jednotka</t>
  </si>
  <si>
    <t>Předpokládaný odběr - množství ( ks, pár, souprava)</t>
  </si>
  <si>
    <t>Cena za  (ks, pár, souprava)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</si>
  <si>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</si>
  <si>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</si>
  <si>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</si>
  <si>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</si>
  <si>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</si>
  <si>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</si>
  <si>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</si>
  <si>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</si>
  <si>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</si>
  <si>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Sekce:</t>
  </si>
  <si>
    <t>Celková cena ochrana hlavy - Sekce II. - období 24 měsíců bez DPH</t>
  </si>
  <si>
    <t>Kukla z pružného materiálu</t>
  </si>
  <si>
    <t xml:space="preserve">Kukla pro svářeče – plastová svářečská kukla se snadno vyměnitelnými skly, sklo do sv. kukly, tmavost 06-11, EN 175,EN 166, </t>
  </si>
  <si>
    <t>Kukla pod přilbu úpletová s otvorem pro tvář – 100% akryl</t>
  </si>
  <si>
    <t>10.</t>
  </si>
  <si>
    <t>11.</t>
  </si>
  <si>
    <t>Svářecí štít do ruky z plastu a nízkou hmotností.</t>
  </si>
  <si>
    <t>12.</t>
  </si>
  <si>
    <t>Název VZ: Dodávka osobních pracovních prostředků pro OŘ Praha 2024-2025</t>
  </si>
  <si>
    <t xml:space="preserve">Nabídkový ceník II: </t>
  </si>
  <si>
    <t>Celková cena za 24 měsíců</t>
  </si>
  <si>
    <t>Lesnický komplet 3M, přilba, odklopná drátěná mřížka , mušlový chránič sluchu, ochrana proti dešti – plachetka na zátylku, EN 397+A1, EN 16321-3, EN 352-3 ED.2</t>
  </si>
  <si>
    <t>Štít ochranný obličejový. + sluchátka  , EN 16321-3, EN 352-1</t>
  </si>
  <si>
    <t>Štít ochranný ke křovinořezu samostatný – celoobličejový štít s náhlavním držákem, EN 16321-3</t>
  </si>
  <si>
    <t>Kukla svářečská samostmívací ,  je vhodná pro sváření i broušení. Umožňuje nastavení ztmavení filtru v hodnotách DIN 9 - 13. EN 166, EN 175, EN 379+A1</t>
  </si>
  <si>
    <t xml:space="preserve">Přilba ochranná pro práci ve výškách EN397+A1, EN12492. Ochrana prozi elektrickému nebezpečí roztaveným rozstřikujícím kovům, proti elektrickému oblouku EN 50365. Ochrana proti nárazu. Možnost připevnění příslušenství.  Minimálně 6-ti pruhové zavěšení. </t>
  </si>
  <si>
    <t xml:space="preserve">Obličejový štít s ocelovou mžížkou, pružná gumová páska pro uchycení </t>
  </si>
  <si>
    <t>Přilba ochranná pro stavbu a průmysl, lehká, 6-ti bodové textilní uchycení, elektrická izolační schopnost do 1000 VAC, EN 50365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</si>
</sst>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0"/>
      <color theme="1"/>
      <name val="Verdana"/>
      <family val="2"/>
      <charset val="238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3B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D4B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Fill="1"/>
    <xf numFmtId="0" fontId="6" fillId="0" borderId="2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4" fontId="0" fillId="3" borderId="1" xfId="0" applyNumberFormat="1" applyFont="1" applyFill="1" applyBorder="1" applyAlignment="1">
      <alignment horizontal="right" vertical="center"/>
    </xf>
    <xf numFmtId="164" fontId="4" fillId="2" borderId="8" xfId="0" applyNumberFormat="1" applyFont="1" applyFill="1" applyBorder="1" applyAlignment="1">
      <alignment horizontal="right" vertical="top" wrapText="1"/>
    </xf>
    <xf numFmtId="164" fontId="0" fillId="0" borderId="3" xfId="0" applyNumberFormat="1" applyFont="1" applyBorder="1" applyAlignment="1">
      <alignment horizontal="right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3" fontId="4" fillId="4" borderId="10" xfId="0" applyNumberFormat="1" applyFont="1" applyFill="1" applyBorder="1" applyAlignment="1">
      <alignment horizontal="center" vertical="center" wrapText="1"/>
    </xf>
    <xf numFmtId="0" fontId="7" fillId="0" borderId="14" xfId="0" applyFont="1" applyBorder="1" applyAlignment="1">
      <alignment vertical="top" wrapText="1"/>
    </xf>
    <xf numFmtId="0" fontId="7" fillId="0" borderId="15" xfId="0" applyFont="1" applyBorder="1" applyAlignment="1">
      <alignment vertical="top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13" xfId="0" applyFont="1" applyFill="1" applyBorder="1" applyAlignment="1">
      <alignment horizontal="center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1"/>
  <sheetViews>
    <sheetView tabSelected="1" zoomScaleNormal="100" workbookViewId="0">
      <selection activeCell="I2" sqref="I2"/>
    </sheetView>
  </sheetViews>
  <sheetFormatPr defaultRowHeight="12.75" x14ac:dyDescent="0.2"/>
  <cols>
    <col min="1" max="1" width="4.75" customWidth="1"/>
    <col min="2" max="2" width="35.75" customWidth="1"/>
    <col min="3" max="3" width="23.625" customWidth="1"/>
    <col min="4" max="4" width="20.125" customWidth="1"/>
    <col min="5" max="5" width="13.5" customWidth="1"/>
    <col min="6" max="6" width="15.375" customWidth="1"/>
    <col min="7" max="7" width="9" customWidth="1"/>
  </cols>
  <sheetData>
    <row r="1" spans="1:6" x14ac:dyDescent="0.2">
      <c r="A1" s="16" t="s">
        <v>29</v>
      </c>
      <c r="B1" s="16"/>
      <c r="C1" s="16"/>
      <c r="D1" s="16"/>
      <c r="E1" s="16"/>
      <c r="F1" s="16"/>
    </row>
    <row r="3" spans="1:6" x14ac:dyDescent="0.2">
      <c r="A3" s="17" t="s">
        <v>28</v>
      </c>
      <c r="B3" s="17"/>
      <c r="C3" s="17"/>
      <c r="D3" s="17"/>
      <c r="E3" s="17"/>
      <c r="F3" s="17"/>
    </row>
    <row r="5" spans="1:6" ht="16.5" customHeight="1" x14ac:dyDescent="0.25">
      <c r="A5" s="18" t="s">
        <v>19</v>
      </c>
      <c r="B5" s="18"/>
      <c r="C5" s="18"/>
      <c r="D5" s="18"/>
      <c r="E5" s="18"/>
      <c r="F5" s="18"/>
    </row>
    <row r="6" spans="1:6" ht="30" customHeight="1" thickBot="1" x14ac:dyDescent="0.35">
      <c r="A6" s="19" t="s">
        <v>0</v>
      </c>
      <c r="B6" s="19"/>
      <c r="C6" s="19"/>
      <c r="D6" s="19"/>
      <c r="E6" s="19"/>
      <c r="F6" s="19"/>
    </row>
    <row r="7" spans="1:6" ht="49.5" customHeight="1" thickBot="1" x14ac:dyDescent="0.25">
      <c r="A7" s="9" t="s">
        <v>5</v>
      </c>
      <c r="B7" s="10" t="s">
        <v>6</v>
      </c>
      <c r="C7" s="11" t="s">
        <v>7</v>
      </c>
      <c r="D7" s="11" t="s">
        <v>8</v>
      </c>
      <c r="E7" s="13" t="s">
        <v>9</v>
      </c>
      <c r="F7" s="12" t="s">
        <v>30</v>
      </c>
    </row>
    <row r="8" spans="1:6" ht="30" customHeight="1" thickBot="1" x14ac:dyDescent="0.25">
      <c r="A8" s="23" t="s">
        <v>1</v>
      </c>
      <c r="B8" s="24" t="s">
        <v>2</v>
      </c>
      <c r="C8" s="24"/>
      <c r="D8" s="24"/>
      <c r="E8" s="24"/>
      <c r="F8" s="25">
        <v>227460</v>
      </c>
    </row>
    <row r="9" spans="1:6" ht="60" customHeight="1" x14ac:dyDescent="0.2">
      <c r="A9" s="2" t="s">
        <v>10</v>
      </c>
      <c r="B9" s="14" t="s">
        <v>37</v>
      </c>
      <c r="C9" s="4" t="s">
        <v>3</v>
      </c>
      <c r="D9" s="5">
        <v>634</v>
      </c>
      <c r="E9" s="6">
        <v>0</v>
      </c>
      <c r="F9" s="8">
        <f t="shared" ref="F9:F20" si="0">D9*E9</f>
        <v>0</v>
      </c>
    </row>
    <row r="10" spans="1:6" ht="111" customHeight="1" x14ac:dyDescent="0.2">
      <c r="A10" s="2" t="s">
        <v>11</v>
      </c>
      <c r="B10" s="3" t="s">
        <v>35</v>
      </c>
      <c r="C10" s="4" t="s">
        <v>3</v>
      </c>
      <c r="D10" s="5">
        <v>30</v>
      </c>
      <c r="E10" s="6">
        <v>0</v>
      </c>
      <c r="F10" s="8">
        <f t="shared" si="0"/>
        <v>0</v>
      </c>
    </row>
    <row r="11" spans="1:6" ht="60" x14ac:dyDescent="0.2">
      <c r="A11" s="2" t="s">
        <v>12</v>
      </c>
      <c r="B11" s="3" t="s">
        <v>31</v>
      </c>
      <c r="C11" s="4" t="s">
        <v>3</v>
      </c>
      <c r="D11" s="5">
        <v>102</v>
      </c>
      <c r="E11" s="6">
        <v>0</v>
      </c>
      <c r="F11" s="8">
        <f t="shared" si="0"/>
        <v>0</v>
      </c>
    </row>
    <row r="12" spans="1:6" ht="15" x14ac:dyDescent="0.2">
      <c r="A12" s="2" t="s">
        <v>13</v>
      </c>
      <c r="B12" s="3" t="s">
        <v>21</v>
      </c>
      <c r="C12" s="4" t="s">
        <v>3</v>
      </c>
      <c r="D12" s="5">
        <v>196</v>
      </c>
      <c r="E12" s="6">
        <v>0</v>
      </c>
      <c r="F12" s="8">
        <f t="shared" si="0"/>
        <v>0</v>
      </c>
    </row>
    <row r="13" spans="1:6" ht="45" x14ac:dyDescent="0.2">
      <c r="A13" s="2" t="s">
        <v>14</v>
      </c>
      <c r="B13" s="3" t="s">
        <v>22</v>
      </c>
      <c r="C13" s="4" t="s">
        <v>3</v>
      </c>
      <c r="D13" s="5">
        <v>86</v>
      </c>
      <c r="E13" s="6">
        <v>0</v>
      </c>
      <c r="F13" s="8">
        <f t="shared" si="0"/>
        <v>0</v>
      </c>
    </row>
    <row r="14" spans="1:6" ht="30" x14ac:dyDescent="0.2">
      <c r="A14" s="2" t="s">
        <v>15</v>
      </c>
      <c r="B14" s="3" t="s">
        <v>32</v>
      </c>
      <c r="C14" s="4" t="s">
        <v>3</v>
      </c>
      <c r="D14" s="5">
        <v>226</v>
      </c>
      <c r="E14" s="6">
        <v>0</v>
      </c>
      <c r="F14" s="8">
        <f t="shared" si="0"/>
        <v>0</v>
      </c>
    </row>
    <row r="15" spans="1:6" ht="45" x14ac:dyDescent="0.2">
      <c r="A15" s="2" t="s">
        <v>16</v>
      </c>
      <c r="B15" s="3" t="s">
        <v>33</v>
      </c>
      <c r="C15" s="4" t="s">
        <v>3</v>
      </c>
      <c r="D15" s="5">
        <v>182</v>
      </c>
      <c r="E15" s="6">
        <v>0</v>
      </c>
      <c r="F15" s="8">
        <f t="shared" si="0"/>
        <v>0</v>
      </c>
    </row>
    <row r="16" spans="1:6" ht="45" x14ac:dyDescent="0.2">
      <c r="A16" s="2" t="s">
        <v>17</v>
      </c>
      <c r="B16" s="3" t="s">
        <v>4</v>
      </c>
      <c r="C16" s="4" t="s">
        <v>3</v>
      </c>
      <c r="D16" s="5">
        <v>92</v>
      </c>
      <c r="E16" s="6">
        <v>0</v>
      </c>
      <c r="F16" s="8">
        <f t="shared" si="0"/>
        <v>0</v>
      </c>
    </row>
    <row r="17" spans="1:6" ht="37.5" customHeight="1" x14ac:dyDescent="0.2">
      <c r="A17" s="2" t="s">
        <v>18</v>
      </c>
      <c r="B17" s="3" t="s">
        <v>26</v>
      </c>
      <c r="C17" s="4" t="s">
        <v>3</v>
      </c>
      <c r="D17" s="5">
        <v>80</v>
      </c>
      <c r="E17" s="6">
        <v>0</v>
      </c>
      <c r="F17" s="8">
        <f t="shared" si="0"/>
        <v>0</v>
      </c>
    </row>
    <row r="18" spans="1:6" ht="37.5" customHeight="1" x14ac:dyDescent="0.2">
      <c r="A18" s="2" t="s">
        <v>24</v>
      </c>
      <c r="B18" s="3" t="s">
        <v>36</v>
      </c>
      <c r="C18" s="4" t="s">
        <v>3</v>
      </c>
      <c r="D18" s="5">
        <v>80</v>
      </c>
      <c r="E18" s="6">
        <v>0</v>
      </c>
      <c r="F18" s="8">
        <f t="shared" si="0"/>
        <v>0</v>
      </c>
    </row>
    <row r="19" spans="1:6" s="1" customFormat="1" ht="60" x14ac:dyDescent="0.2">
      <c r="A19" s="2" t="s">
        <v>25</v>
      </c>
      <c r="B19" s="3" t="s">
        <v>34</v>
      </c>
      <c r="C19" s="4" t="s">
        <v>3</v>
      </c>
      <c r="D19" s="5">
        <v>48</v>
      </c>
      <c r="E19" s="6">
        <v>0</v>
      </c>
      <c r="F19" s="8">
        <f t="shared" si="0"/>
        <v>0</v>
      </c>
    </row>
    <row r="20" spans="1:6" ht="30.75" thickBot="1" x14ac:dyDescent="0.25">
      <c r="A20" s="2" t="s">
        <v>27</v>
      </c>
      <c r="B20" s="15" t="s">
        <v>23</v>
      </c>
      <c r="C20" s="4" t="s">
        <v>3</v>
      </c>
      <c r="D20" s="5">
        <v>96</v>
      </c>
      <c r="E20" s="6">
        <v>0</v>
      </c>
      <c r="F20" s="8">
        <f t="shared" si="0"/>
        <v>0</v>
      </c>
    </row>
    <row r="21" spans="1:6" ht="16.5" customHeight="1" thickBot="1" x14ac:dyDescent="0.25">
      <c r="A21" s="20" t="s">
        <v>20</v>
      </c>
      <c r="B21" s="21"/>
      <c r="C21" s="21"/>
      <c r="D21" s="21"/>
      <c r="E21" s="22"/>
      <c r="F21" s="7">
        <f>SUM(F9:F20)</f>
        <v>0</v>
      </c>
    </row>
  </sheetData>
  <mergeCells count="6">
    <mergeCell ref="A1:F1"/>
    <mergeCell ref="A3:F3"/>
    <mergeCell ref="A5:F5"/>
    <mergeCell ref="A6:F6"/>
    <mergeCell ref="A21:E21"/>
    <mergeCell ref="A8:F8"/>
  </mergeCells>
  <pageMargins left="0.51181102362204722" right="0.31496062992125984" top="0.78740157480314965" bottom="0.78740157480314965" header="0.31496062992125984" footer="0.31496062992125984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Zitová Milena</cp:lastModifiedBy>
  <cp:lastPrinted>2023-11-07T11:43:57Z</cp:lastPrinted>
  <dcterms:created xsi:type="dcterms:W3CDTF">2021-04-07T06:59:37Z</dcterms:created>
  <dcterms:modified xsi:type="dcterms:W3CDTF">2024-01-08T08:18:47Z</dcterms:modified>
</cp:coreProperties>
</file>