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13_ncr:1_{079E54EE-A572-4995-BC4B-00D0BE20B992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2" i="1"/>
  <c r="F10" i="1"/>
  <c r="F7" i="1"/>
  <c r="F21" i="1" l="1"/>
</calcChain>
</file>

<file path=xl/sharedStrings.xml><?xml version="1.0" encoding="utf-8"?>
<sst xmlns="http://schemas.openxmlformats.org/spreadsheetml/2006/main" count="34" uniqueCount="32">
  <si>
    <t>P.č.</t>
  </si>
  <si>
    <t>NÁZEV POLOŽKY</t>
  </si>
  <si>
    <t>MJ</t>
  </si>
  <si>
    <t>Kč bez DPH / MJ</t>
  </si>
  <si>
    <t>CELKEM Kč bez DPH</t>
  </si>
  <si>
    <t>1.</t>
  </si>
  <si>
    <t>ks</t>
  </si>
  <si>
    <t>2.</t>
  </si>
  <si>
    <t>HZS</t>
  </si>
  <si>
    <t>3.</t>
  </si>
  <si>
    <t>Materiál</t>
  </si>
  <si>
    <t>předpokládaný objem</t>
  </si>
  <si>
    <t>*</t>
  </si>
  <si>
    <t xml:space="preserve">Bude účtován dle skutečnosti v cenách daných výrobcem, po odsouhlasení ze strany zadavatele, přednostně v právě platné cenové soustavě ÚRS. Zadavatel si vyhrazuje právo ceny dané výrobcem ověřit a zkontrolovat. </t>
  </si>
  <si>
    <t>HAVARIJNÍ ZÁSAH</t>
  </si>
  <si>
    <t>PRAVIDELNÝ SERVIS AUTOMATICKÝCH DVEŘÍ, MŘÍŽÍ, SEKČNÍCH VRAT, ROLET, BRÁN A ZÁVOR</t>
  </si>
  <si>
    <t xml:space="preserve">Příplatek za práce mimo pracovní dobu  (15:30 - 7:00) </t>
  </si>
  <si>
    <t>ÚDRŽBA a OPRAVA AUT. DVEŘÍ, MŘÍŽÍ, SEKČNÍCH VRAT, ROLET, BRÁN A ZÁVOR</t>
  </si>
  <si>
    <t>Údržbové a opravné práce, odstranění závad na zařízení</t>
  </si>
  <si>
    <t>Zahrnuje časový příplatek za úkony provedené nad rámec obvyklé pracovní doby, dle skutečnosti (opravné a havarijní činnosti prováděné v této době pouze se souhlasem zadavatele).</t>
  </si>
  <si>
    <t>Pro činnosti uvedené v článku 2.3 a 2.4 TECHNICKÉ ZPRÁVY vč. DOPRAVY.</t>
  </si>
  <si>
    <t>Úkony směřující k odstranění příčin havarijního stavu a provedení nezbytných opatření k zajištění bezpečnosti železničního provozu a bezpečnosti pracovníků zadavatele, cestujících a osob třetích stran budou účtovány dle HZS údržbové a opravné práce; dle článku 2.5 TECHNICKÉ ZPRÁVY vč. DOPRAVY.</t>
  </si>
  <si>
    <t>Poznámka:</t>
  </si>
  <si>
    <t>POLOŽKOVÝ ROZPOČET</t>
  </si>
  <si>
    <t>Předpokládaný počet MJ / 
2 roky</t>
  </si>
  <si>
    <t xml:space="preserve"> VZ 63523220  Název: Údržba, opravy a odstraňování závad u SPS v obvodu OŘ OVA 2024 - zajištění servisu a údržby automatických vrat, brán, závor, rolet a dveří 
– oblast Olomouc</t>
  </si>
  <si>
    <t>* pevně stanovená cena zadavatele bez možnosti úpravy dodavatele</t>
  </si>
  <si>
    <t xml:space="preserve">Suma za veřejnou zakázku za 24 měsíců </t>
  </si>
  <si>
    <t>Dodavatel vyplní pouze takto označené buňky. Ostatní položky dodavatel ponechá, neodstraňuje řádky!</t>
  </si>
  <si>
    <t>Automatické dveře (55ks z nichž 53ks/2x ročně), rolovací mříž (13ks/1x ročně), sekční roleta (4ks/1xročně) a karuselové dveře(1ks/2x ročně), sekční vrata, (71ks z nichž 5ks se servisují 2x ročně) rolovací vrata (42ks/1x ročně), brány - automatické, posuvné (26ks z nichž 6 brán se servisují 2x ročně), závora (1ks/1x ročně)</t>
  </si>
  <si>
    <t>Obsahuje paušální poplatek za pravidelnou prohlídku/servis 1kusu zařízení, který zahrnuje provedení veškerých úkonů uvedených v článku 2.2 TECHNICKÉ ZPRÁVY v požadovaných lhůtách vč. DOPRAVY.</t>
  </si>
  <si>
    <r>
      <t xml:space="preserve">Paušál za havarijní výjezd </t>
    </r>
    <r>
      <rPr>
        <i/>
        <sz val="10"/>
        <rFont val="Verdana"/>
        <family val="2"/>
        <charset val="238"/>
      </rPr>
      <t>(</t>
    </r>
    <r>
      <rPr>
        <i/>
        <sz val="10"/>
        <color rgb="FFFF0000"/>
        <rFont val="Verdana"/>
        <family val="2"/>
        <charset val="238"/>
      </rPr>
      <t>červeně označených</t>
    </r>
    <r>
      <rPr>
        <i/>
        <sz val="10"/>
        <rFont val="Verdana"/>
        <family val="2"/>
        <charset val="238"/>
      </rPr>
      <t xml:space="preserve"> zařízení v Příloze č.1 technické zprávy)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</si>
</sst>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000\ 00\ 00"/>
  </numFmts>
  <fonts count="26" x14ac:knownFonts="1"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8"/>
      <name val="Calibri"/>
      <family val="2"/>
      <charset val="238"/>
    </font>
    <font>
      <sz val="8"/>
      <color theme="0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rgb="FF00B050"/>
      <name val="Calibri"/>
      <family val="2"/>
      <charset val="238"/>
    </font>
    <font>
      <sz val="10"/>
      <name val="Calibri"/>
      <family val="2"/>
      <charset val="238"/>
    </font>
    <font>
      <b/>
      <i/>
      <sz val="16"/>
      <color rgb="FFFF0000"/>
      <name val="Calibri"/>
      <family val="2"/>
      <charset val="238"/>
    </font>
    <font>
      <sz val="48"/>
      <color rgb="FFFF0000"/>
      <name val="Arial"/>
      <family val="2"/>
      <charset val="238"/>
    </font>
    <font>
      <sz val="24"/>
      <name val="Arial"/>
      <family val="2"/>
      <charset val="238"/>
    </font>
    <font>
      <b/>
      <sz val="12"/>
      <name val="Verdana"/>
      <family val="2"/>
      <charset val="238"/>
    </font>
    <font>
      <b/>
      <sz val="16"/>
      <color rgb="FF00B05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0"/>
      <name val="Arial"/>
      <family val="2"/>
      <charset val="238"/>
    </font>
    <font>
      <i/>
      <sz val="1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sz val="18"/>
      <color rgb="FF00B050"/>
      <name val="Verdana"/>
      <family val="2"/>
      <charset val="238"/>
    </font>
    <font>
      <i/>
      <sz val="8"/>
      <color rgb="FF0070C0"/>
      <name val="Verdana"/>
      <family val="2"/>
      <charset val="238"/>
    </font>
    <font>
      <b/>
      <sz val="11"/>
      <color theme="1"/>
      <name val="Verdana"/>
      <family val="2"/>
      <charset val="238"/>
    </font>
    <font>
      <i/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Border="1"/>
    <xf numFmtId="0" fontId="3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/>
    <xf numFmtId="4" fontId="9" fillId="0" borderId="14" xfId="0" applyNumberFormat="1" applyFont="1" applyBorder="1" applyAlignment="1" applyProtection="1">
      <alignment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4" fontId="11" fillId="0" borderId="15" xfId="0" applyNumberFormat="1" applyFont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vertical="center" wrapText="1"/>
      <protection locked="0"/>
    </xf>
    <xf numFmtId="4" fontId="13" fillId="0" borderId="14" xfId="0" applyNumberFormat="1" applyFont="1" applyFill="1" applyBorder="1" applyAlignment="1" applyProtection="1">
      <alignment vertical="center" wrapText="1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1" fontId="12" fillId="0" borderId="13" xfId="0" applyNumberFormat="1" applyFont="1" applyFill="1" applyBorder="1" applyAlignment="1">
      <alignment horizontal="center" vertical="center" wrapText="1"/>
    </xf>
    <xf numFmtId="4" fontId="0" fillId="0" borderId="15" xfId="0" applyNumberFormat="1" applyFill="1" applyBorder="1"/>
    <xf numFmtId="4" fontId="8" fillId="0" borderId="14" xfId="0" applyNumberFormat="1" applyFont="1" applyBorder="1" applyAlignment="1" applyProtection="1">
      <alignment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/>
    <xf numFmtId="0" fontId="1" fillId="2" borderId="17" xfId="0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 applyAlignment="1">
      <alignment horizontal="center"/>
    </xf>
    <xf numFmtId="4" fontId="1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4" fillId="0" borderId="15" xfId="0" applyNumberFormat="1" applyFont="1" applyFill="1" applyBorder="1" applyAlignment="1">
      <alignment vertical="center"/>
    </xf>
    <xf numFmtId="4" fontId="0" fillId="0" borderId="0" xfId="0" applyNumberFormat="1" applyBorder="1"/>
    <xf numFmtId="4" fontId="0" fillId="0" borderId="0" xfId="0" applyNumberFormat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4" fontId="9" fillId="4" borderId="20" xfId="0" applyNumberFormat="1" applyFont="1" applyFill="1" applyBorder="1" applyAlignment="1" applyProtection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4" fontId="1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vertical="center"/>
    </xf>
    <xf numFmtId="0" fontId="16" fillId="0" borderId="24" xfId="0" applyFont="1" applyFill="1" applyBorder="1" applyAlignment="1">
      <alignment horizontal="center" vertical="center"/>
    </xf>
    <xf numFmtId="4" fontId="16" fillId="0" borderId="25" xfId="0" applyNumberFormat="1" applyFont="1" applyFill="1" applyBorder="1" applyAlignment="1">
      <alignment horizontal="center" vertical="center"/>
    </xf>
    <xf numFmtId="164" fontId="8" fillId="0" borderId="26" xfId="0" applyNumberFormat="1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4" fontId="21" fillId="0" borderId="14" xfId="0" applyNumberFormat="1" applyFont="1" applyBorder="1" applyAlignment="1" applyProtection="1">
      <alignment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13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13" xfId="0" applyFont="1" applyBorder="1" applyAlignment="1">
      <alignment horizontal="justify" vertical="center" wrapText="1"/>
    </xf>
    <xf numFmtId="43" fontId="4" fillId="5" borderId="15" xfId="0" applyNumberFormat="1" applyFont="1" applyFill="1" applyBorder="1" applyAlignment="1">
      <alignment vertical="center"/>
    </xf>
    <xf numFmtId="0" fontId="4" fillId="6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164" fontId="24" fillId="0" borderId="24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7"/>
  <sheetViews>
    <sheetView tabSelected="1" zoomScaleNormal="100" workbookViewId="0">
      <selection activeCell="B18" sqref="B18"/>
    </sheetView>
  </sheetViews>
  <sheetFormatPr defaultRowHeight="14.5" x14ac:dyDescent="0.35"/>
  <cols>
    <col min="1" max="1" width="13.7265625" style="36" customWidth="1"/>
    <col min="2" max="2" width="105.81640625" customWidth="1"/>
    <col min="3" max="3" width="14.81640625" style="34" customWidth="1"/>
    <col min="4" max="4" width="17.453125" style="34" customWidth="1"/>
    <col min="5" max="5" width="20.7265625" style="34" customWidth="1"/>
    <col min="6" max="6" width="23.453125" style="35" customWidth="1"/>
    <col min="254" max="254" width="13.7265625" customWidth="1"/>
    <col min="255" max="255" width="105.81640625" customWidth="1"/>
    <col min="256" max="256" width="14.81640625" customWidth="1"/>
    <col min="257" max="257" width="17.453125" customWidth="1"/>
    <col min="258" max="258" width="20.7265625" customWidth="1"/>
    <col min="259" max="259" width="23.453125" customWidth="1"/>
    <col min="510" max="510" width="13.7265625" customWidth="1"/>
    <col min="511" max="511" width="105.81640625" customWidth="1"/>
    <col min="512" max="512" width="14.81640625" customWidth="1"/>
    <col min="513" max="513" width="17.453125" customWidth="1"/>
    <col min="514" max="514" width="20.7265625" customWidth="1"/>
    <col min="515" max="515" width="23.453125" customWidth="1"/>
    <col min="766" max="766" width="13.7265625" customWidth="1"/>
    <col min="767" max="767" width="105.81640625" customWidth="1"/>
    <col min="768" max="768" width="14.81640625" customWidth="1"/>
    <col min="769" max="769" width="17.453125" customWidth="1"/>
    <col min="770" max="770" width="20.7265625" customWidth="1"/>
    <col min="771" max="771" width="23.453125" customWidth="1"/>
    <col min="1022" max="1022" width="13.7265625" customWidth="1"/>
    <col min="1023" max="1023" width="105.81640625" customWidth="1"/>
    <col min="1024" max="1024" width="14.81640625" customWidth="1"/>
    <col min="1025" max="1025" width="17.453125" customWidth="1"/>
    <col min="1026" max="1026" width="20.7265625" customWidth="1"/>
    <col min="1027" max="1027" width="23.453125" customWidth="1"/>
    <col min="1278" max="1278" width="13.7265625" customWidth="1"/>
    <col min="1279" max="1279" width="105.81640625" customWidth="1"/>
    <col min="1280" max="1280" width="14.81640625" customWidth="1"/>
    <col min="1281" max="1281" width="17.453125" customWidth="1"/>
    <col min="1282" max="1282" width="20.7265625" customWidth="1"/>
    <col min="1283" max="1283" width="23.453125" customWidth="1"/>
    <col min="1534" max="1534" width="13.7265625" customWidth="1"/>
    <col min="1535" max="1535" width="105.81640625" customWidth="1"/>
    <col min="1536" max="1536" width="14.81640625" customWidth="1"/>
    <col min="1537" max="1537" width="17.453125" customWidth="1"/>
    <col min="1538" max="1538" width="20.7265625" customWidth="1"/>
    <col min="1539" max="1539" width="23.453125" customWidth="1"/>
    <col min="1790" max="1790" width="13.7265625" customWidth="1"/>
    <col min="1791" max="1791" width="105.81640625" customWidth="1"/>
    <col min="1792" max="1792" width="14.81640625" customWidth="1"/>
    <col min="1793" max="1793" width="17.453125" customWidth="1"/>
    <col min="1794" max="1794" width="20.7265625" customWidth="1"/>
    <col min="1795" max="1795" width="23.453125" customWidth="1"/>
    <col min="2046" max="2046" width="13.7265625" customWidth="1"/>
    <col min="2047" max="2047" width="105.81640625" customWidth="1"/>
    <col min="2048" max="2048" width="14.81640625" customWidth="1"/>
    <col min="2049" max="2049" width="17.453125" customWidth="1"/>
    <col min="2050" max="2050" width="20.7265625" customWidth="1"/>
    <col min="2051" max="2051" width="23.453125" customWidth="1"/>
    <col min="2302" max="2302" width="13.7265625" customWidth="1"/>
    <col min="2303" max="2303" width="105.81640625" customWidth="1"/>
    <col min="2304" max="2304" width="14.81640625" customWidth="1"/>
    <col min="2305" max="2305" width="17.453125" customWidth="1"/>
    <col min="2306" max="2306" width="20.7265625" customWidth="1"/>
    <col min="2307" max="2307" width="23.453125" customWidth="1"/>
    <col min="2558" max="2558" width="13.7265625" customWidth="1"/>
    <col min="2559" max="2559" width="105.81640625" customWidth="1"/>
    <col min="2560" max="2560" width="14.81640625" customWidth="1"/>
    <col min="2561" max="2561" width="17.453125" customWidth="1"/>
    <col min="2562" max="2562" width="20.7265625" customWidth="1"/>
    <col min="2563" max="2563" width="23.453125" customWidth="1"/>
    <col min="2814" max="2814" width="13.7265625" customWidth="1"/>
    <col min="2815" max="2815" width="105.81640625" customWidth="1"/>
    <col min="2816" max="2816" width="14.81640625" customWidth="1"/>
    <col min="2817" max="2817" width="17.453125" customWidth="1"/>
    <col min="2818" max="2818" width="20.7265625" customWidth="1"/>
    <col min="2819" max="2819" width="23.453125" customWidth="1"/>
    <col min="3070" max="3070" width="13.7265625" customWidth="1"/>
    <col min="3071" max="3071" width="105.81640625" customWidth="1"/>
    <col min="3072" max="3072" width="14.81640625" customWidth="1"/>
    <col min="3073" max="3073" width="17.453125" customWidth="1"/>
    <col min="3074" max="3074" width="20.7265625" customWidth="1"/>
    <col min="3075" max="3075" width="23.453125" customWidth="1"/>
    <col min="3326" max="3326" width="13.7265625" customWidth="1"/>
    <col min="3327" max="3327" width="105.81640625" customWidth="1"/>
    <col min="3328" max="3328" width="14.81640625" customWidth="1"/>
    <col min="3329" max="3329" width="17.453125" customWidth="1"/>
    <col min="3330" max="3330" width="20.7265625" customWidth="1"/>
    <col min="3331" max="3331" width="23.453125" customWidth="1"/>
    <col min="3582" max="3582" width="13.7265625" customWidth="1"/>
    <col min="3583" max="3583" width="105.81640625" customWidth="1"/>
    <col min="3584" max="3584" width="14.81640625" customWidth="1"/>
    <col min="3585" max="3585" width="17.453125" customWidth="1"/>
    <col min="3586" max="3586" width="20.7265625" customWidth="1"/>
    <col min="3587" max="3587" width="23.453125" customWidth="1"/>
    <col min="3838" max="3838" width="13.7265625" customWidth="1"/>
    <col min="3839" max="3839" width="105.81640625" customWidth="1"/>
    <col min="3840" max="3840" width="14.81640625" customWidth="1"/>
    <col min="3841" max="3841" width="17.453125" customWidth="1"/>
    <col min="3842" max="3842" width="20.7265625" customWidth="1"/>
    <col min="3843" max="3843" width="23.453125" customWidth="1"/>
    <col min="4094" max="4094" width="13.7265625" customWidth="1"/>
    <col min="4095" max="4095" width="105.81640625" customWidth="1"/>
    <col min="4096" max="4096" width="14.81640625" customWidth="1"/>
    <col min="4097" max="4097" width="17.453125" customWidth="1"/>
    <col min="4098" max="4098" width="20.7265625" customWidth="1"/>
    <col min="4099" max="4099" width="23.453125" customWidth="1"/>
    <col min="4350" max="4350" width="13.7265625" customWidth="1"/>
    <col min="4351" max="4351" width="105.81640625" customWidth="1"/>
    <col min="4352" max="4352" width="14.81640625" customWidth="1"/>
    <col min="4353" max="4353" width="17.453125" customWidth="1"/>
    <col min="4354" max="4354" width="20.7265625" customWidth="1"/>
    <col min="4355" max="4355" width="23.453125" customWidth="1"/>
    <col min="4606" max="4606" width="13.7265625" customWidth="1"/>
    <col min="4607" max="4607" width="105.81640625" customWidth="1"/>
    <col min="4608" max="4608" width="14.81640625" customWidth="1"/>
    <col min="4609" max="4609" width="17.453125" customWidth="1"/>
    <col min="4610" max="4610" width="20.7265625" customWidth="1"/>
    <col min="4611" max="4611" width="23.453125" customWidth="1"/>
    <col min="4862" max="4862" width="13.7265625" customWidth="1"/>
    <col min="4863" max="4863" width="105.81640625" customWidth="1"/>
    <col min="4864" max="4864" width="14.81640625" customWidth="1"/>
    <col min="4865" max="4865" width="17.453125" customWidth="1"/>
    <col min="4866" max="4866" width="20.7265625" customWidth="1"/>
    <col min="4867" max="4867" width="23.453125" customWidth="1"/>
    <col min="5118" max="5118" width="13.7265625" customWidth="1"/>
    <col min="5119" max="5119" width="105.81640625" customWidth="1"/>
    <col min="5120" max="5120" width="14.81640625" customWidth="1"/>
    <col min="5121" max="5121" width="17.453125" customWidth="1"/>
    <col min="5122" max="5122" width="20.7265625" customWidth="1"/>
    <col min="5123" max="5123" width="23.453125" customWidth="1"/>
    <col min="5374" max="5374" width="13.7265625" customWidth="1"/>
    <col min="5375" max="5375" width="105.81640625" customWidth="1"/>
    <col min="5376" max="5376" width="14.81640625" customWidth="1"/>
    <col min="5377" max="5377" width="17.453125" customWidth="1"/>
    <col min="5378" max="5378" width="20.7265625" customWidth="1"/>
    <col min="5379" max="5379" width="23.453125" customWidth="1"/>
    <col min="5630" max="5630" width="13.7265625" customWidth="1"/>
    <col min="5631" max="5631" width="105.81640625" customWidth="1"/>
    <col min="5632" max="5632" width="14.81640625" customWidth="1"/>
    <col min="5633" max="5633" width="17.453125" customWidth="1"/>
    <col min="5634" max="5634" width="20.7265625" customWidth="1"/>
    <col min="5635" max="5635" width="23.453125" customWidth="1"/>
    <col min="5886" max="5886" width="13.7265625" customWidth="1"/>
    <col min="5887" max="5887" width="105.81640625" customWidth="1"/>
    <col min="5888" max="5888" width="14.81640625" customWidth="1"/>
    <col min="5889" max="5889" width="17.453125" customWidth="1"/>
    <col min="5890" max="5890" width="20.7265625" customWidth="1"/>
    <col min="5891" max="5891" width="23.453125" customWidth="1"/>
    <col min="6142" max="6142" width="13.7265625" customWidth="1"/>
    <col min="6143" max="6143" width="105.81640625" customWidth="1"/>
    <col min="6144" max="6144" width="14.81640625" customWidth="1"/>
    <col min="6145" max="6145" width="17.453125" customWidth="1"/>
    <col min="6146" max="6146" width="20.7265625" customWidth="1"/>
    <col min="6147" max="6147" width="23.453125" customWidth="1"/>
    <col min="6398" max="6398" width="13.7265625" customWidth="1"/>
    <col min="6399" max="6399" width="105.81640625" customWidth="1"/>
    <col min="6400" max="6400" width="14.81640625" customWidth="1"/>
    <col min="6401" max="6401" width="17.453125" customWidth="1"/>
    <col min="6402" max="6402" width="20.7265625" customWidth="1"/>
    <col min="6403" max="6403" width="23.453125" customWidth="1"/>
    <col min="6654" max="6654" width="13.7265625" customWidth="1"/>
    <col min="6655" max="6655" width="105.81640625" customWidth="1"/>
    <col min="6656" max="6656" width="14.81640625" customWidth="1"/>
    <col min="6657" max="6657" width="17.453125" customWidth="1"/>
    <col min="6658" max="6658" width="20.7265625" customWidth="1"/>
    <col min="6659" max="6659" width="23.453125" customWidth="1"/>
    <col min="6910" max="6910" width="13.7265625" customWidth="1"/>
    <col min="6911" max="6911" width="105.81640625" customWidth="1"/>
    <col min="6912" max="6912" width="14.81640625" customWidth="1"/>
    <col min="6913" max="6913" width="17.453125" customWidth="1"/>
    <col min="6914" max="6914" width="20.7265625" customWidth="1"/>
    <col min="6915" max="6915" width="23.453125" customWidth="1"/>
    <col min="7166" max="7166" width="13.7265625" customWidth="1"/>
    <col min="7167" max="7167" width="105.81640625" customWidth="1"/>
    <col min="7168" max="7168" width="14.81640625" customWidth="1"/>
    <col min="7169" max="7169" width="17.453125" customWidth="1"/>
    <col min="7170" max="7170" width="20.7265625" customWidth="1"/>
    <col min="7171" max="7171" width="23.453125" customWidth="1"/>
    <col min="7422" max="7422" width="13.7265625" customWidth="1"/>
    <col min="7423" max="7423" width="105.81640625" customWidth="1"/>
    <col min="7424" max="7424" width="14.81640625" customWidth="1"/>
    <col min="7425" max="7425" width="17.453125" customWidth="1"/>
    <col min="7426" max="7426" width="20.7265625" customWidth="1"/>
    <col min="7427" max="7427" width="23.453125" customWidth="1"/>
    <col min="7678" max="7678" width="13.7265625" customWidth="1"/>
    <col min="7679" max="7679" width="105.81640625" customWidth="1"/>
    <col min="7680" max="7680" width="14.81640625" customWidth="1"/>
    <col min="7681" max="7681" width="17.453125" customWidth="1"/>
    <col min="7682" max="7682" width="20.7265625" customWidth="1"/>
    <col min="7683" max="7683" width="23.453125" customWidth="1"/>
    <col min="7934" max="7934" width="13.7265625" customWidth="1"/>
    <col min="7935" max="7935" width="105.81640625" customWidth="1"/>
    <col min="7936" max="7936" width="14.81640625" customWidth="1"/>
    <col min="7937" max="7937" width="17.453125" customWidth="1"/>
    <col min="7938" max="7938" width="20.7265625" customWidth="1"/>
    <col min="7939" max="7939" width="23.453125" customWidth="1"/>
    <col min="8190" max="8190" width="13.7265625" customWidth="1"/>
    <col min="8191" max="8191" width="105.81640625" customWidth="1"/>
    <col min="8192" max="8192" width="14.81640625" customWidth="1"/>
    <col min="8193" max="8193" width="17.453125" customWidth="1"/>
    <col min="8194" max="8194" width="20.7265625" customWidth="1"/>
    <col min="8195" max="8195" width="23.453125" customWidth="1"/>
    <col min="8446" max="8446" width="13.7265625" customWidth="1"/>
    <col min="8447" max="8447" width="105.81640625" customWidth="1"/>
    <col min="8448" max="8448" width="14.81640625" customWidth="1"/>
    <col min="8449" max="8449" width="17.453125" customWidth="1"/>
    <col min="8450" max="8450" width="20.7265625" customWidth="1"/>
    <col min="8451" max="8451" width="23.453125" customWidth="1"/>
    <col min="8702" max="8702" width="13.7265625" customWidth="1"/>
    <col min="8703" max="8703" width="105.81640625" customWidth="1"/>
    <col min="8704" max="8704" width="14.81640625" customWidth="1"/>
    <col min="8705" max="8705" width="17.453125" customWidth="1"/>
    <col min="8706" max="8706" width="20.7265625" customWidth="1"/>
    <col min="8707" max="8707" width="23.453125" customWidth="1"/>
    <col min="8958" max="8958" width="13.7265625" customWidth="1"/>
    <col min="8959" max="8959" width="105.81640625" customWidth="1"/>
    <col min="8960" max="8960" width="14.81640625" customWidth="1"/>
    <col min="8961" max="8961" width="17.453125" customWidth="1"/>
    <col min="8962" max="8962" width="20.7265625" customWidth="1"/>
    <col min="8963" max="8963" width="23.453125" customWidth="1"/>
    <col min="9214" max="9214" width="13.7265625" customWidth="1"/>
    <col min="9215" max="9215" width="105.81640625" customWidth="1"/>
    <col min="9216" max="9216" width="14.81640625" customWidth="1"/>
    <col min="9217" max="9217" width="17.453125" customWidth="1"/>
    <col min="9218" max="9218" width="20.7265625" customWidth="1"/>
    <col min="9219" max="9219" width="23.453125" customWidth="1"/>
    <col min="9470" max="9470" width="13.7265625" customWidth="1"/>
    <col min="9471" max="9471" width="105.81640625" customWidth="1"/>
    <col min="9472" max="9472" width="14.81640625" customWidth="1"/>
    <col min="9473" max="9473" width="17.453125" customWidth="1"/>
    <col min="9474" max="9474" width="20.7265625" customWidth="1"/>
    <col min="9475" max="9475" width="23.453125" customWidth="1"/>
    <col min="9726" max="9726" width="13.7265625" customWidth="1"/>
    <col min="9727" max="9727" width="105.81640625" customWidth="1"/>
    <col min="9728" max="9728" width="14.81640625" customWidth="1"/>
    <col min="9729" max="9729" width="17.453125" customWidth="1"/>
    <col min="9730" max="9730" width="20.7265625" customWidth="1"/>
    <col min="9731" max="9731" width="23.453125" customWidth="1"/>
    <col min="9982" max="9982" width="13.7265625" customWidth="1"/>
    <col min="9983" max="9983" width="105.81640625" customWidth="1"/>
    <col min="9984" max="9984" width="14.81640625" customWidth="1"/>
    <col min="9985" max="9985" width="17.453125" customWidth="1"/>
    <col min="9986" max="9986" width="20.7265625" customWidth="1"/>
    <col min="9987" max="9987" width="23.453125" customWidth="1"/>
    <col min="10238" max="10238" width="13.7265625" customWidth="1"/>
    <col min="10239" max="10239" width="105.81640625" customWidth="1"/>
    <col min="10240" max="10240" width="14.81640625" customWidth="1"/>
    <col min="10241" max="10241" width="17.453125" customWidth="1"/>
    <col min="10242" max="10242" width="20.7265625" customWidth="1"/>
    <col min="10243" max="10243" width="23.453125" customWidth="1"/>
    <col min="10494" max="10494" width="13.7265625" customWidth="1"/>
    <col min="10495" max="10495" width="105.81640625" customWidth="1"/>
    <col min="10496" max="10496" width="14.81640625" customWidth="1"/>
    <col min="10497" max="10497" width="17.453125" customWidth="1"/>
    <col min="10498" max="10498" width="20.7265625" customWidth="1"/>
    <col min="10499" max="10499" width="23.453125" customWidth="1"/>
    <col min="10750" max="10750" width="13.7265625" customWidth="1"/>
    <col min="10751" max="10751" width="105.81640625" customWidth="1"/>
    <col min="10752" max="10752" width="14.81640625" customWidth="1"/>
    <col min="10753" max="10753" width="17.453125" customWidth="1"/>
    <col min="10754" max="10754" width="20.7265625" customWidth="1"/>
    <col min="10755" max="10755" width="23.453125" customWidth="1"/>
    <col min="11006" max="11006" width="13.7265625" customWidth="1"/>
    <col min="11007" max="11007" width="105.81640625" customWidth="1"/>
    <col min="11008" max="11008" width="14.81640625" customWidth="1"/>
    <col min="11009" max="11009" width="17.453125" customWidth="1"/>
    <col min="11010" max="11010" width="20.7265625" customWidth="1"/>
    <col min="11011" max="11011" width="23.453125" customWidth="1"/>
    <col min="11262" max="11262" width="13.7265625" customWidth="1"/>
    <col min="11263" max="11263" width="105.81640625" customWidth="1"/>
    <col min="11264" max="11264" width="14.81640625" customWidth="1"/>
    <col min="11265" max="11265" width="17.453125" customWidth="1"/>
    <col min="11266" max="11266" width="20.7265625" customWidth="1"/>
    <col min="11267" max="11267" width="23.453125" customWidth="1"/>
    <col min="11518" max="11518" width="13.7265625" customWidth="1"/>
    <col min="11519" max="11519" width="105.81640625" customWidth="1"/>
    <col min="11520" max="11520" width="14.81640625" customWidth="1"/>
    <col min="11521" max="11521" width="17.453125" customWidth="1"/>
    <col min="11522" max="11522" width="20.7265625" customWidth="1"/>
    <col min="11523" max="11523" width="23.453125" customWidth="1"/>
    <col min="11774" max="11774" width="13.7265625" customWidth="1"/>
    <col min="11775" max="11775" width="105.81640625" customWidth="1"/>
    <col min="11776" max="11776" width="14.81640625" customWidth="1"/>
    <col min="11777" max="11777" width="17.453125" customWidth="1"/>
    <col min="11778" max="11778" width="20.7265625" customWidth="1"/>
    <col min="11779" max="11779" width="23.453125" customWidth="1"/>
    <col min="12030" max="12030" width="13.7265625" customWidth="1"/>
    <col min="12031" max="12031" width="105.81640625" customWidth="1"/>
    <col min="12032" max="12032" width="14.81640625" customWidth="1"/>
    <col min="12033" max="12033" width="17.453125" customWidth="1"/>
    <col min="12034" max="12034" width="20.7265625" customWidth="1"/>
    <col min="12035" max="12035" width="23.453125" customWidth="1"/>
    <col min="12286" max="12286" width="13.7265625" customWidth="1"/>
    <col min="12287" max="12287" width="105.81640625" customWidth="1"/>
    <col min="12288" max="12288" width="14.81640625" customWidth="1"/>
    <col min="12289" max="12289" width="17.453125" customWidth="1"/>
    <col min="12290" max="12290" width="20.7265625" customWidth="1"/>
    <col min="12291" max="12291" width="23.453125" customWidth="1"/>
    <col min="12542" max="12542" width="13.7265625" customWidth="1"/>
    <col min="12543" max="12543" width="105.81640625" customWidth="1"/>
    <col min="12544" max="12544" width="14.81640625" customWidth="1"/>
    <col min="12545" max="12545" width="17.453125" customWidth="1"/>
    <col min="12546" max="12546" width="20.7265625" customWidth="1"/>
    <col min="12547" max="12547" width="23.453125" customWidth="1"/>
    <col min="12798" max="12798" width="13.7265625" customWidth="1"/>
    <col min="12799" max="12799" width="105.81640625" customWidth="1"/>
    <col min="12800" max="12800" width="14.81640625" customWidth="1"/>
    <col min="12801" max="12801" width="17.453125" customWidth="1"/>
    <col min="12802" max="12802" width="20.7265625" customWidth="1"/>
    <col min="12803" max="12803" width="23.453125" customWidth="1"/>
    <col min="13054" max="13054" width="13.7265625" customWidth="1"/>
    <col min="13055" max="13055" width="105.81640625" customWidth="1"/>
    <col min="13056" max="13056" width="14.81640625" customWidth="1"/>
    <col min="13057" max="13057" width="17.453125" customWidth="1"/>
    <col min="13058" max="13058" width="20.7265625" customWidth="1"/>
    <col min="13059" max="13059" width="23.453125" customWidth="1"/>
    <col min="13310" max="13310" width="13.7265625" customWidth="1"/>
    <col min="13311" max="13311" width="105.81640625" customWidth="1"/>
    <col min="13312" max="13312" width="14.81640625" customWidth="1"/>
    <col min="13313" max="13313" width="17.453125" customWidth="1"/>
    <col min="13314" max="13314" width="20.7265625" customWidth="1"/>
    <col min="13315" max="13315" width="23.453125" customWidth="1"/>
    <col min="13566" max="13566" width="13.7265625" customWidth="1"/>
    <col min="13567" max="13567" width="105.81640625" customWidth="1"/>
    <col min="13568" max="13568" width="14.81640625" customWidth="1"/>
    <col min="13569" max="13569" width="17.453125" customWidth="1"/>
    <col min="13570" max="13570" width="20.7265625" customWidth="1"/>
    <col min="13571" max="13571" width="23.453125" customWidth="1"/>
    <col min="13822" max="13822" width="13.7265625" customWidth="1"/>
    <col min="13823" max="13823" width="105.81640625" customWidth="1"/>
    <col min="13824" max="13824" width="14.81640625" customWidth="1"/>
    <col min="13825" max="13825" width="17.453125" customWidth="1"/>
    <col min="13826" max="13826" width="20.7265625" customWidth="1"/>
    <col min="13827" max="13827" width="23.453125" customWidth="1"/>
    <col min="14078" max="14078" width="13.7265625" customWidth="1"/>
    <col min="14079" max="14079" width="105.81640625" customWidth="1"/>
    <col min="14080" max="14080" width="14.81640625" customWidth="1"/>
    <col min="14081" max="14081" width="17.453125" customWidth="1"/>
    <col min="14082" max="14082" width="20.7265625" customWidth="1"/>
    <col min="14083" max="14083" width="23.453125" customWidth="1"/>
    <col min="14334" max="14334" width="13.7265625" customWidth="1"/>
    <col min="14335" max="14335" width="105.81640625" customWidth="1"/>
    <col min="14336" max="14336" width="14.81640625" customWidth="1"/>
    <col min="14337" max="14337" width="17.453125" customWidth="1"/>
    <col min="14338" max="14338" width="20.7265625" customWidth="1"/>
    <col min="14339" max="14339" width="23.453125" customWidth="1"/>
    <col min="14590" max="14590" width="13.7265625" customWidth="1"/>
    <col min="14591" max="14591" width="105.81640625" customWidth="1"/>
    <col min="14592" max="14592" width="14.81640625" customWidth="1"/>
    <col min="14593" max="14593" width="17.453125" customWidth="1"/>
    <col min="14594" max="14594" width="20.7265625" customWidth="1"/>
    <col min="14595" max="14595" width="23.453125" customWidth="1"/>
    <col min="14846" max="14846" width="13.7265625" customWidth="1"/>
    <col min="14847" max="14847" width="105.81640625" customWidth="1"/>
    <col min="14848" max="14848" width="14.81640625" customWidth="1"/>
    <col min="14849" max="14849" width="17.453125" customWidth="1"/>
    <col min="14850" max="14850" width="20.7265625" customWidth="1"/>
    <col min="14851" max="14851" width="23.453125" customWidth="1"/>
    <col min="15102" max="15102" width="13.7265625" customWidth="1"/>
    <col min="15103" max="15103" width="105.81640625" customWidth="1"/>
    <col min="15104" max="15104" width="14.81640625" customWidth="1"/>
    <col min="15105" max="15105" width="17.453125" customWidth="1"/>
    <col min="15106" max="15106" width="20.7265625" customWidth="1"/>
    <col min="15107" max="15107" width="23.453125" customWidth="1"/>
    <col min="15358" max="15358" width="13.7265625" customWidth="1"/>
    <col min="15359" max="15359" width="105.81640625" customWidth="1"/>
    <col min="15360" max="15360" width="14.81640625" customWidth="1"/>
    <col min="15361" max="15361" width="17.453125" customWidth="1"/>
    <col min="15362" max="15362" width="20.7265625" customWidth="1"/>
    <col min="15363" max="15363" width="23.453125" customWidth="1"/>
    <col min="15614" max="15614" width="13.7265625" customWidth="1"/>
    <col min="15615" max="15615" width="105.81640625" customWidth="1"/>
    <col min="15616" max="15616" width="14.81640625" customWidth="1"/>
    <col min="15617" max="15617" width="17.453125" customWidth="1"/>
    <col min="15618" max="15618" width="20.7265625" customWidth="1"/>
    <col min="15619" max="15619" width="23.453125" customWidth="1"/>
    <col min="15870" max="15870" width="13.7265625" customWidth="1"/>
    <col min="15871" max="15871" width="105.81640625" customWidth="1"/>
    <col min="15872" max="15872" width="14.81640625" customWidth="1"/>
    <col min="15873" max="15873" width="17.453125" customWidth="1"/>
    <col min="15874" max="15874" width="20.7265625" customWidth="1"/>
    <col min="15875" max="15875" width="23.453125" customWidth="1"/>
    <col min="16126" max="16126" width="13.7265625" customWidth="1"/>
    <col min="16127" max="16127" width="105.81640625" customWidth="1"/>
    <col min="16128" max="16128" width="14.81640625" customWidth="1"/>
    <col min="16129" max="16129" width="17.453125" customWidth="1"/>
    <col min="16130" max="16130" width="20.7265625" customWidth="1"/>
    <col min="16131" max="16131" width="23.453125" customWidth="1"/>
  </cols>
  <sheetData>
    <row r="2" spans="1:7" ht="35.5" customHeight="1" thickBot="1" x14ac:dyDescent="0.4">
      <c r="A2" s="66" t="s">
        <v>25</v>
      </c>
      <c r="B2" s="67"/>
      <c r="C2" s="67"/>
      <c r="D2" s="67"/>
      <c r="E2" s="67"/>
      <c r="F2" s="67"/>
    </row>
    <row r="3" spans="1:7" ht="24" thickBot="1" x14ac:dyDescent="0.4">
      <c r="A3" s="1"/>
      <c r="B3" s="72" t="s">
        <v>23</v>
      </c>
      <c r="C3" s="72"/>
      <c r="D3" s="72"/>
      <c r="E3" s="2"/>
      <c r="F3" s="3"/>
    </row>
    <row r="4" spans="1:7" ht="15" customHeight="1" x14ac:dyDescent="0.35">
      <c r="A4" s="73" t="s">
        <v>0</v>
      </c>
      <c r="B4" s="70" t="s">
        <v>1</v>
      </c>
      <c r="C4" s="75" t="s">
        <v>2</v>
      </c>
      <c r="D4" s="77" t="s">
        <v>24</v>
      </c>
      <c r="E4" s="70" t="s">
        <v>3</v>
      </c>
      <c r="F4" s="68" t="s">
        <v>4</v>
      </c>
    </row>
    <row r="5" spans="1:7" s="4" customFormat="1" ht="30" customHeight="1" thickBot="1" x14ac:dyDescent="0.4">
      <c r="A5" s="74"/>
      <c r="B5" s="71"/>
      <c r="C5" s="76"/>
      <c r="D5" s="78"/>
      <c r="E5" s="71"/>
      <c r="F5" s="69"/>
    </row>
    <row r="6" spans="1:7" x14ac:dyDescent="0.35">
      <c r="A6" s="5" t="s">
        <v>5</v>
      </c>
      <c r="B6" s="6" t="s">
        <v>15</v>
      </c>
      <c r="C6" s="6"/>
      <c r="D6" s="6"/>
      <c r="E6" s="6"/>
      <c r="F6" s="7"/>
    </row>
    <row r="7" spans="1:7" ht="54" x14ac:dyDescent="0.35">
      <c r="A7" s="8"/>
      <c r="B7" s="79" t="s">
        <v>29</v>
      </c>
      <c r="C7" s="9" t="s">
        <v>6</v>
      </c>
      <c r="D7" s="9">
        <v>556</v>
      </c>
      <c r="E7" s="63"/>
      <c r="F7" s="11">
        <f>D7*E7</f>
        <v>0</v>
      </c>
    </row>
    <row r="8" spans="1:7" ht="20" x14ac:dyDescent="0.35">
      <c r="A8" s="8"/>
      <c r="B8" s="60" t="s">
        <v>30</v>
      </c>
      <c r="C8" s="9"/>
      <c r="D8" s="15"/>
      <c r="E8" s="10"/>
      <c r="F8" s="11"/>
    </row>
    <row r="9" spans="1:7" x14ac:dyDescent="0.35">
      <c r="A9" s="5" t="s">
        <v>7</v>
      </c>
      <c r="B9" s="6" t="s">
        <v>17</v>
      </c>
      <c r="C9" s="6"/>
      <c r="D9" s="6"/>
      <c r="E9" s="6"/>
      <c r="F9" s="7"/>
    </row>
    <row r="10" spans="1:7" x14ac:dyDescent="0.35">
      <c r="A10" s="8"/>
      <c r="B10" s="13" t="s">
        <v>18</v>
      </c>
      <c r="C10" s="9" t="s">
        <v>8</v>
      </c>
      <c r="D10" s="12">
        <v>360</v>
      </c>
      <c r="E10" s="63"/>
      <c r="F10" s="11">
        <f>D10*E10</f>
        <v>0</v>
      </c>
    </row>
    <row r="11" spans="1:7" x14ac:dyDescent="0.35">
      <c r="A11" s="8"/>
      <c r="B11" s="60" t="s">
        <v>20</v>
      </c>
      <c r="C11" s="9"/>
      <c r="D11" s="9"/>
      <c r="E11" s="39"/>
      <c r="F11" s="11"/>
    </row>
    <row r="12" spans="1:7" x14ac:dyDescent="0.35">
      <c r="A12" s="14"/>
      <c r="B12" s="13" t="s">
        <v>16</v>
      </c>
      <c r="C12" s="9" t="s">
        <v>8</v>
      </c>
      <c r="D12" s="9">
        <v>60</v>
      </c>
      <c r="E12" s="63"/>
      <c r="F12" s="11">
        <f>D12*E12</f>
        <v>0</v>
      </c>
    </row>
    <row r="13" spans="1:7" ht="20" x14ac:dyDescent="0.35">
      <c r="A13" s="14"/>
      <c r="B13" s="61" t="s">
        <v>19</v>
      </c>
      <c r="C13" s="9"/>
      <c r="D13" s="9"/>
      <c r="E13" s="10"/>
      <c r="F13" s="11"/>
    </row>
    <row r="14" spans="1:7" ht="24" customHeight="1" x14ac:dyDescent="0.35">
      <c r="A14" s="14"/>
      <c r="B14" s="15" t="s">
        <v>10</v>
      </c>
      <c r="C14" s="15" t="s">
        <v>11</v>
      </c>
      <c r="D14" s="16"/>
      <c r="E14" s="17"/>
      <c r="F14" s="58">
        <v>700000</v>
      </c>
      <c r="G14" s="59" t="s">
        <v>12</v>
      </c>
    </row>
    <row r="15" spans="1:7" ht="39.75" customHeight="1" x14ac:dyDescent="0.35">
      <c r="A15" s="14"/>
      <c r="B15" s="61" t="s">
        <v>13</v>
      </c>
      <c r="C15" s="18"/>
      <c r="D15" s="19"/>
      <c r="E15" s="20"/>
      <c r="F15" s="21"/>
      <c r="G15" s="22"/>
    </row>
    <row r="16" spans="1:7" ht="15" customHeight="1" x14ac:dyDescent="0.35">
      <c r="A16" s="5" t="s">
        <v>9</v>
      </c>
      <c r="B16" s="6" t="s">
        <v>14</v>
      </c>
      <c r="C16" s="6"/>
      <c r="D16" s="6"/>
      <c r="E16" s="6"/>
      <c r="F16" s="7"/>
      <c r="G16" s="23"/>
    </row>
    <row r="17" spans="1:6" x14ac:dyDescent="0.35">
      <c r="A17" s="14"/>
      <c r="B17" s="57" t="s">
        <v>31</v>
      </c>
      <c r="C17" s="9" t="s">
        <v>6</v>
      </c>
      <c r="D17" s="12">
        <v>10</v>
      </c>
      <c r="E17" s="63"/>
      <c r="F17" s="11">
        <f>D17*E17</f>
        <v>0</v>
      </c>
    </row>
    <row r="18" spans="1:6" ht="41.25" customHeight="1" x14ac:dyDescent="0.35">
      <c r="A18" s="55"/>
      <c r="B18" s="62" t="s">
        <v>21</v>
      </c>
      <c r="C18" s="56"/>
      <c r="D18" s="24"/>
      <c r="E18" s="25"/>
      <c r="F18" s="26"/>
    </row>
    <row r="19" spans="1:6" ht="15" thickBot="1" x14ac:dyDescent="0.4">
      <c r="A19" s="46"/>
      <c r="B19" s="27"/>
      <c r="C19" s="27"/>
      <c r="D19" s="27"/>
      <c r="E19" s="28"/>
      <c r="F19" s="47"/>
    </row>
    <row r="20" spans="1:6" ht="15" thickTop="1" x14ac:dyDescent="0.35">
      <c r="A20" s="48"/>
      <c r="B20" s="29"/>
      <c r="C20" s="45"/>
      <c r="D20" s="45"/>
      <c r="E20" s="45"/>
      <c r="F20" s="49"/>
    </row>
    <row r="21" spans="1:6" s="30" customFormat="1" ht="27.75" customHeight="1" thickBot="1" x14ac:dyDescent="0.4">
      <c r="A21" s="50"/>
      <c r="B21" s="51" t="s">
        <v>27</v>
      </c>
      <c r="C21" s="52"/>
      <c r="D21" s="52"/>
      <c r="E21" s="53"/>
      <c r="F21" s="54">
        <f>SUM(F6:F19)</f>
        <v>700000</v>
      </c>
    </row>
    <row r="22" spans="1:6" s="30" customFormat="1" ht="34.5" customHeight="1" x14ac:dyDescent="0.35">
      <c r="A22" s="31"/>
      <c r="B22" s="42"/>
      <c r="C22" s="43"/>
      <c r="D22" s="43"/>
      <c r="E22" s="42"/>
      <c r="F22" s="44"/>
    </row>
    <row r="23" spans="1:6" ht="20" x14ac:dyDescent="0.4">
      <c r="A23" s="32"/>
      <c r="B23" s="33" t="s">
        <v>26</v>
      </c>
    </row>
    <row r="24" spans="1:6" x14ac:dyDescent="0.35">
      <c r="A24" s="64" t="s">
        <v>22</v>
      </c>
      <c r="B24" s="65" t="s">
        <v>28</v>
      </c>
      <c r="C24" s="37"/>
      <c r="D24" s="38"/>
      <c r="F24" s="40"/>
    </row>
    <row r="25" spans="1:6" x14ac:dyDescent="0.35">
      <c r="E25" s="41"/>
    </row>
    <row r="26" spans="1:6" x14ac:dyDescent="0.35">
      <c r="E26" s="41"/>
    </row>
    <row r="27" spans="1:6" x14ac:dyDescent="0.35">
      <c r="E27" s="41"/>
    </row>
  </sheetData>
  <mergeCells count="8">
    <mergeCell ref="A2:F2"/>
    <mergeCell ref="F4:F5"/>
    <mergeCell ref="E4:E5"/>
    <mergeCell ref="B3:D3"/>
    <mergeCell ref="A4:A5"/>
    <mergeCell ref="B4:B5"/>
    <mergeCell ref="C4:C5"/>
    <mergeCell ref="D4:D5"/>
  </mergeCells>
  <pageMargins left="0.25" right="0.25" top="0.75" bottom="0.75" header="0.3" footer="0.3"/>
  <pageSetup paperSize="9" scale="69" orientation="landscape" r:id="rId1"/>
  <headerFooter>
    <oddHeader xml:space="preserve">&amp;LDíl 2_3 Jednotkový ceník činností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2023-12-07T12:23:45Z</dcterms:modified>
</cp:coreProperties>
</file>