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193 ... PBZ pro OŘ Ostrava 2024-2025 - kraj Zlínský - AS\01_ZD\Díl 2 Rámcová dohoda včetně příloh\"/>
    </mc:Choice>
  </mc:AlternateContent>
  <xr:revisionPtr revIDLastSave="0" documentId="13_ncr:1_{72B4483F-8DBF-48F7-9A9B-9F22BEC426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ednotkový ceník činností" sheetId="2" r:id="rId1"/>
  </sheets>
  <definedNames>
    <definedName name="_xlnm._FilterDatabase" localSheetId="0" hidden="1">'Jednotkový ceník činností'!$A$5:$H$12</definedName>
    <definedName name="_xlnm.Print_Area" localSheetId="0">'Jednotkový ceník činností'!$A$1:$H$12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2" l="1"/>
  <c r="F15" i="2"/>
  <c r="H15" i="2" s="1"/>
  <c r="G13" i="2"/>
  <c r="F13" i="2"/>
  <c r="H13" i="2" s="1"/>
  <c r="G11" i="2" l="1"/>
  <c r="F11" i="2"/>
  <c r="G9" i="2"/>
  <c r="F9" i="2"/>
  <c r="G8" i="2"/>
  <c r="F8" i="2"/>
  <c r="G6" i="2"/>
  <c r="F6" i="2"/>
  <c r="H9" i="2" l="1"/>
  <c r="H6" i="2"/>
  <c r="H8" i="2"/>
  <c r="H11" i="2"/>
  <c r="G12" i="2"/>
  <c r="G16" i="2" s="1"/>
  <c r="F12" i="2"/>
  <c r="F16" i="2" s="1"/>
  <c r="H12" i="2" l="1"/>
  <c r="H16" i="2" s="1"/>
</calcChain>
</file>

<file path=xl/sharedStrings.xml><?xml version="1.0" encoding="utf-8"?>
<sst xmlns="http://schemas.openxmlformats.org/spreadsheetml/2006/main" count="27" uniqueCount="26">
  <si>
    <t>3) všechny ceny uvádět bez DPH</t>
  </si>
  <si>
    <t xml:space="preserve">Informace a pokyny ke specifikaci předmětu dílčích smluv : </t>
  </si>
  <si>
    <t>CENA CELKEM [Kč]</t>
  </si>
  <si>
    <t>cena [Kč] za celé období</t>
  </si>
  <si>
    <t>cena [Kč] za rok</t>
  </si>
  <si>
    <t>jednotková cena [Kč/ks]</t>
  </si>
  <si>
    <t xml:space="preserve">množství [ks] za rok </t>
  </si>
  <si>
    <t>popis</t>
  </si>
  <si>
    <t>p.č.</t>
  </si>
  <si>
    <t>název VZ:</t>
  </si>
  <si>
    <t>Kontrola dle vyhlášky č. 246/2001 Sb., o stanovení podmínek požární bezpečnosti a výkonu státního požárního dozoru, ve znění pozdějších předpisů (zpřístupnění, očištění, vizuální prohlídka, kontrola ucpávky dle doportučení pro montáže, kontrola kompletnosti, celistvosti a neporučenosti, vylepení kontrolního štítku, komplexní vizualni kontrola, doklad o kontrole včetně soupisu ucpávek dle vzoru, doprava, apod.).</t>
  </si>
  <si>
    <t xml:space="preserve">Opravy požárně bezpečnostních zařízení pro omezení šíření požáru - požární ucpávky </t>
  </si>
  <si>
    <t xml:space="preserve">Kontroly požárně bezpečnostních zařízení pro omezení šíření požáru - požární ucpávky </t>
  </si>
  <si>
    <t>Kontrola dle vyhlášky č. 246/2001 Sb., o stanovení podmínek požární bezpečnosti a výkonu státního požárního dozoru, ve znění pozdějších předpisů, yhlášky č. 202/1999 Sb., kterou se stanoví technické podmínky požárních dveří, kouřotěsných dveří a kouřotěsných požárních dveří včetně jednotlivých součástí  požárních dveří či doplňkových zařízení (zpřístupnění, očištění, vizuální prohlídka, kontrola dveří a jejich částí dle výrobce, kontrola kompletnosti, celistvosti a neporučenosti, vylepení kontrolního štítku, komplexní vizualni kontrola, kontrola provozuschopnosti, funkční zkouška, koordinační funkční zkouška , doklad o kontrole provozuschopnosti, funkční zkoušce či koordinační funkční zkouškce včetně soupisu zařízení dle vzoru, doprava, apod.).</t>
  </si>
  <si>
    <t>1) účastník vyplňuje pouze takto podbarvená pole (tj. buňky ve sl."E")</t>
  </si>
  <si>
    <t>Kontroly provozuschopnosti a opravy požárně bezpečnostních zařízení pro celou oblast OŘ Ostrava 2024 - 2025 - kraj Zlínský</t>
  </si>
  <si>
    <t>Díl 2_3 Zadávací dokumentace - Jednotkový ceník činností</t>
  </si>
  <si>
    <t>2) cena celkem (součet položek za oba roky ve sloupci "H") je hodnotícím kritériem pro výběr nejvhodnější nabídky ve smyslu čl. 17 Výzvy k podaní nabídky</t>
  </si>
  <si>
    <t>3) jednotková cena, kterou účastník uvede (sloupec "E") za požadovanou 1 MJ, je cenou konečnou, zahrnující veškeré náklady s provedením služby související.</t>
  </si>
  <si>
    <t>4) sloupec "C, D," obsahuje předpokládaný objem MJ (služeb) za dané roky - doplněné předpokládané objemy poskytovaných služeb se mohou od skutečnosti lišit a souvisí s provozními potřebami na straně zadavatele</t>
  </si>
  <si>
    <t>Kontroly požárně bezpečnostních zařízení pro omezení šíření požáru - požární uzávěry</t>
  </si>
  <si>
    <t>Opravy požárně bezpečnostních zařízení pro omezení šíření požáru - požární uzávěry</t>
  </si>
  <si>
    <t>Kontroly požárně bezpečnostních zařízení pro omezení šíření požáru - požární klapky</t>
  </si>
  <si>
    <t>Kontrola dle vyhlášky č. 246/2001 Sb., o stanovení podmínek požární bezpečnosti a výkonu státního požárního dozoru, ve znění pozdějších předpisů (zpřístupnění, očištění, vizuální prohlídka, kontrola klapky dle výrobce, kontrola kompletnosti, celistvosti a neporučenosti, vylepení kontrolního štítku, komplexní vizualni kontrola, kontrola provozuschopnosti, funkční zkouška, koordinační funkční zkouška , doklad o kontrole včetně soupisu ucpávek dle vzoru, doprava, apod.).</t>
  </si>
  <si>
    <t>Opravy požárně bezpečnostních zařízení pro omezení šíření požáru - požární klapky</t>
  </si>
  <si>
    <t>5) buňka E13 a E15 bude dodavatelem doplněna i přes uvedený nulový předpoklad MJ; zadavatel v případě položky č. 5-6 v okamžiku zadání veřejné zakázky uvádí nulový předpoklad MJ; v případě, že vznikne provozní potřeba na straně zadavatele a ve vymezené části místa plnění (obvod OŘ OVA- kraj Zlínský) se požadované PBZ vyskytne a v rámci dílčí zakázky bude plnění požadované služby zadáno, bude tato služba účtována za dodavatelem nabídnutou jednotkovou cenu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</si>
</sst>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b/>
      <sz val="9"/>
      <color rgb="FF0070C0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sz val="16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3" fontId="0" fillId="0" borderId="6" xfId="0" applyNumberForma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left" vertical="top" wrapText="1"/>
    </xf>
    <xf numFmtId="0" fontId="3" fillId="0" borderId="14" xfId="1" applyFont="1" applyBorder="1"/>
    <xf numFmtId="4" fontId="0" fillId="4" borderId="10" xfId="0" applyNumberFormat="1" applyFill="1" applyBorder="1" applyAlignment="1">
      <alignment horizontal="center" vertical="center" wrapText="1"/>
    </xf>
    <xf numFmtId="0" fontId="5" fillId="5" borderId="13" xfId="1" applyFont="1" applyFill="1" applyBorder="1" applyAlignment="1">
      <alignment horizontal="center" vertical="center"/>
    </xf>
    <xf numFmtId="0" fontId="4" fillId="5" borderId="13" xfId="1" applyFont="1" applyFill="1" applyBorder="1" applyAlignment="1">
      <alignment horizontal="center" vertical="center"/>
    </xf>
    <xf numFmtId="0" fontId="5" fillId="5" borderId="13" xfId="1" applyFont="1" applyFill="1" applyBorder="1" applyAlignment="1">
      <alignment horizontal="center" vertical="center" wrapText="1"/>
    </xf>
    <xf numFmtId="0" fontId="4" fillId="5" borderId="13" xfId="1" applyFont="1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0" fillId="6" borderId="10" xfId="0" applyFill="1" applyBorder="1" applyAlignment="1">
      <alignment horizontal="center" vertical="center" wrapText="1"/>
    </xf>
    <xf numFmtId="3" fontId="0" fillId="6" borderId="10" xfId="0" applyNumberFormat="1" applyFill="1" applyBorder="1" applyAlignment="1">
      <alignment horizontal="center" vertical="center" wrapText="1"/>
    </xf>
    <xf numFmtId="4" fontId="0" fillId="6" borderId="10" xfId="0" applyNumberFormat="1" applyFill="1" applyBorder="1" applyAlignment="1">
      <alignment horizontal="center" vertical="center" wrapText="1"/>
    </xf>
    <xf numFmtId="4" fontId="0" fillId="6" borderId="9" xfId="0" applyNumberFormat="1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wrapText="1"/>
    </xf>
    <xf numFmtId="0" fontId="2" fillId="6" borderId="13" xfId="0" applyFont="1" applyFill="1" applyBorder="1" applyAlignment="1">
      <alignment horizontal="left" vertical="center" wrapText="1"/>
    </xf>
    <xf numFmtId="4" fontId="0" fillId="4" borderId="13" xfId="0" applyNumberFormat="1" applyFill="1" applyBorder="1" applyAlignment="1">
      <alignment horizontal="center" vertical="center" wrapText="1"/>
    </xf>
    <xf numFmtId="4" fontId="0" fillId="6" borderId="13" xfId="0" applyNumberFormat="1" applyFill="1" applyBorder="1" applyAlignment="1">
      <alignment horizontal="center" vertical="center" wrapText="1"/>
    </xf>
    <xf numFmtId="4" fontId="0" fillId="6" borderId="12" xfId="0" applyNumberFormat="1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 wrapText="1"/>
    </xf>
    <xf numFmtId="0" fontId="0" fillId="5" borderId="4" xfId="0" applyFill="1" applyBorder="1" applyAlignment="1">
      <alignment wrapText="1"/>
    </xf>
    <xf numFmtId="0" fontId="2" fillId="5" borderId="19" xfId="0" applyFont="1" applyFill="1" applyBorder="1" applyAlignment="1">
      <alignment wrapText="1"/>
    </xf>
    <xf numFmtId="0" fontId="0" fillId="5" borderId="1" xfId="0" applyFill="1" applyBorder="1" applyAlignment="1">
      <alignment horizontal="center" vertical="center" wrapText="1"/>
    </xf>
    <xf numFmtId="4" fontId="7" fillId="5" borderId="22" xfId="0" applyNumberFormat="1" applyFont="1" applyFill="1" applyBorder="1" applyAlignment="1">
      <alignment horizontal="center" vertical="center" wrapText="1"/>
    </xf>
    <xf numFmtId="0" fontId="8" fillId="0" borderId="17" xfId="1" applyFont="1" applyBorder="1" applyAlignment="1">
      <alignment horizontal="left" vertical="center"/>
    </xf>
    <xf numFmtId="4" fontId="0" fillId="5" borderId="22" xfId="0" applyNumberFormat="1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 vertical="center" wrapText="1"/>
    </xf>
    <xf numFmtId="3" fontId="0" fillId="6" borderId="13" xfId="0" applyNumberForma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left" vertical="center"/>
    </xf>
    <xf numFmtId="0" fontId="6" fillId="0" borderId="5" xfId="1" applyFont="1" applyBorder="1" applyAlignment="1">
      <alignment horizontal="left" vertical="center"/>
    </xf>
    <xf numFmtId="0" fontId="6" fillId="0" borderId="3" xfId="1" applyFont="1" applyBorder="1" applyAlignment="1">
      <alignment horizontal="left" vertical="center"/>
    </xf>
    <xf numFmtId="0" fontId="3" fillId="5" borderId="10" xfId="1" applyFont="1" applyFill="1" applyBorder="1" applyAlignment="1">
      <alignment horizontal="center" vertical="center" wrapText="1"/>
    </xf>
    <xf numFmtId="0" fontId="3" fillId="5" borderId="18" xfId="1" applyFont="1" applyFill="1" applyBorder="1" applyAlignment="1">
      <alignment horizontal="center" vertical="center" wrapText="1"/>
    </xf>
    <xf numFmtId="0" fontId="3" fillId="5" borderId="19" xfId="1" applyFont="1" applyFill="1" applyBorder="1" applyAlignment="1">
      <alignment horizontal="center" vertical="center" wrapText="1"/>
    </xf>
    <xf numFmtId="0" fontId="3" fillId="5" borderId="20" xfId="1" applyFont="1" applyFill="1" applyBorder="1" applyAlignment="1">
      <alignment horizontal="center" vertical="center" wrapText="1"/>
    </xf>
    <xf numFmtId="0" fontId="3" fillId="5" borderId="21" xfId="1" applyFont="1" applyFill="1" applyBorder="1" applyAlignment="1">
      <alignment horizontal="center" vertical="center" wrapText="1"/>
    </xf>
    <xf numFmtId="0" fontId="3" fillId="5" borderId="10" xfId="1" applyFont="1" applyFill="1" applyBorder="1" applyAlignment="1">
      <alignment horizontal="center" vertical="center"/>
    </xf>
    <xf numFmtId="0" fontId="3" fillId="5" borderId="13" xfId="1" applyFont="1" applyFill="1" applyBorder="1" applyAlignment="1">
      <alignment horizontal="center" vertical="center"/>
    </xf>
    <xf numFmtId="0" fontId="3" fillId="5" borderId="11" xfId="1" applyFont="1" applyFill="1" applyBorder="1" applyAlignment="1">
      <alignment horizontal="center" vertical="center"/>
    </xf>
    <xf numFmtId="0" fontId="3" fillId="5" borderId="14" xfId="1" applyFont="1" applyFill="1" applyBorder="1" applyAlignment="1">
      <alignment horizontal="center" vertical="center"/>
    </xf>
    <xf numFmtId="0" fontId="8" fillId="0" borderId="16" xfId="1" applyFont="1" applyBorder="1" applyAlignment="1">
      <alignment horizontal="left" vertical="center"/>
    </xf>
    <xf numFmtId="0" fontId="8" fillId="0" borderId="15" xfId="1" applyFont="1" applyBorder="1" applyAlignment="1">
      <alignment horizontal="left" vertical="center"/>
    </xf>
    <xf numFmtId="0" fontId="3" fillId="0" borderId="13" xfId="1" applyFont="1" applyBorder="1" applyAlignment="1">
      <alignment horizontal="left"/>
    </xf>
    <xf numFmtId="0" fontId="3" fillId="0" borderId="12" xfId="1" applyFont="1" applyBorder="1" applyAlignment="1">
      <alignment horizontal="left"/>
    </xf>
    <xf numFmtId="3" fontId="1" fillId="0" borderId="0" xfId="1" applyNumberFormat="1"/>
    <xf numFmtId="0" fontId="9" fillId="3" borderId="6" xfId="1" applyFont="1" applyFill="1" applyBorder="1" applyAlignment="1">
      <alignment vertical="center"/>
    </xf>
    <xf numFmtId="0" fontId="10" fillId="4" borderId="6" xfId="1" applyFont="1" applyFill="1" applyBorder="1" applyAlignment="1">
      <alignment vertical="center"/>
    </xf>
    <xf numFmtId="0" fontId="10" fillId="2" borderId="6" xfId="1" applyFont="1" applyFill="1" applyBorder="1" applyAlignment="1">
      <alignment vertical="center" wrapText="1"/>
    </xf>
    <xf numFmtId="0" fontId="10" fillId="0" borderId="6" xfId="1" applyFont="1" applyBorder="1" applyAlignment="1">
      <alignment vertical="center" wrapText="1"/>
    </xf>
    <xf numFmtId="0" fontId="10" fillId="2" borderId="6" xfId="1" applyFont="1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5868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K25"/>
  <sheetViews>
    <sheetView tabSelected="1" zoomScale="90" zoomScaleNormal="90" workbookViewId="0">
      <selection activeCell="A3" sqref="A3:H3"/>
    </sheetView>
  </sheetViews>
  <sheetFormatPr defaultColWidth="9" defaultRowHeight="15" x14ac:dyDescent="0.25"/>
  <cols>
    <col min="1" max="1" width="11.375" style="1" customWidth="1"/>
    <col min="2" max="2" width="65.375" style="1" customWidth="1"/>
    <col min="3" max="4" width="11.125" style="1" customWidth="1"/>
    <col min="5" max="5" width="14.625" style="1" customWidth="1"/>
    <col min="6" max="8" width="15" style="1" customWidth="1"/>
    <col min="9" max="16384" width="9" style="1"/>
  </cols>
  <sheetData>
    <row r="1" spans="1:11" ht="32.25" customHeight="1" thickBot="1" x14ac:dyDescent="0.3">
      <c r="A1" s="35" t="s">
        <v>16</v>
      </c>
      <c r="B1" s="36"/>
      <c r="C1" s="36"/>
      <c r="D1" s="36"/>
      <c r="E1" s="36"/>
      <c r="F1" s="36"/>
      <c r="G1" s="36"/>
      <c r="H1" s="37"/>
    </row>
    <row r="2" spans="1:11" ht="38.1" customHeight="1" x14ac:dyDescent="0.25">
      <c r="A2" s="31" t="s">
        <v>9</v>
      </c>
      <c r="B2" s="47" t="s">
        <v>15</v>
      </c>
      <c r="C2" s="47"/>
      <c r="D2" s="47"/>
      <c r="E2" s="47"/>
      <c r="F2" s="47"/>
      <c r="G2" s="47"/>
      <c r="H2" s="48"/>
    </row>
    <row r="3" spans="1:11" ht="15.75" thickBot="1" x14ac:dyDescent="0.3">
      <c r="A3" s="9"/>
      <c r="B3" s="49"/>
      <c r="C3" s="49"/>
      <c r="D3" s="49"/>
      <c r="E3" s="49"/>
      <c r="F3" s="49"/>
      <c r="G3" s="49"/>
      <c r="H3" s="50"/>
    </row>
    <row r="4" spans="1:11" ht="26.25" customHeight="1" x14ac:dyDescent="0.25">
      <c r="A4" s="45" t="s">
        <v>8</v>
      </c>
      <c r="B4" s="43" t="s">
        <v>7</v>
      </c>
      <c r="C4" s="38" t="s">
        <v>6</v>
      </c>
      <c r="D4" s="38"/>
      <c r="E4" s="39" t="s">
        <v>5</v>
      </c>
      <c r="F4" s="38" t="s">
        <v>4</v>
      </c>
      <c r="G4" s="38"/>
      <c r="H4" s="41" t="s">
        <v>3</v>
      </c>
    </row>
    <row r="5" spans="1:11" ht="21" customHeight="1" thickBot="1" x14ac:dyDescent="0.3">
      <c r="A5" s="46"/>
      <c r="B5" s="44"/>
      <c r="C5" s="11">
        <v>2024</v>
      </c>
      <c r="D5" s="12">
        <v>2025</v>
      </c>
      <c r="E5" s="40"/>
      <c r="F5" s="13">
        <v>2024</v>
      </c>
      <c r="G5" s="14">
        <v>2025</v>
      </c>
      <c r="H5" s="42"/>
    </row>
    <row r="6" spans="1:11" ht="26.25" customHeight="1" x14ac:dyDescent="0.25">
      <c r="A6" s="15">
        <v>1</v>
      </c>
      <c r="B6" s="16" t="s">
        <v>12</v>
      </c>
      <c r="C6" s="17">
        <v>1511</v>
      </c>
      <c r="D6" s="18">
        <v>1511</v>
      </c>
      <c r="E6" s="10">
        <v>0</v>
      </c>
      <c r="F6" s="19">
        <f>C6*$E6</f>
        <v>0</v>
      </c>
      <c r="G6" s="19">
        <f>D6*$E6</f>
        <v>0</v>
      </c>
      <c r="H6" s="20">
        <f>F6+G6</f>
        <v>0</v>
      </c>
    </row>
    <row r="7" spans="1:11" ht="83.25" customHeight="1" x14ac:dyDescent="0.25">
      <c r="A7" s="3"/>
      <c r="B7" s="8" t="s">
        <v>10</v>
      </c>
      <c r="C7" s="2"/>
      <c r="D7" s="4"/>
      <c r="E7" s="5"/>
      <c r="F7" s="5"/>
      <c r="G7" s="5"/>
      <c r="H7" s="6"/>
    </row>
    <row r="8" spans="1:11" ht="26.25" customHeight="1" thickBot="1" x14ac:dyDescent="0.3">
      <c r="A8" s="21">
        <v>2</v>
      </c>
      <c r="B8" s="22" t="s">
        <v>11</v>
      </c>
      <c r="C8" s="33">
        <v>231</v>
      </c>
      <c r="D8" s="34">
        <v>77</v>
      </c>
      <c r="E8" s="23">
        <v>0</v>
      </c>
      <c r="F8" s="24">
        <f>C8*E8</f>
        <v>0</v>
      </c>
      <c r="G8" s="24">
        <f>E8*D8</f>
        <v>0</v>
      </c>
      <c r="H8" s="25">
        <f>SUM(F8:G8)</f>
        <v>0</v>
      </c>
    </row>
    <row r="9" spans="1:11" ht="26.25" customHeight="1" x14ac:dyDescent="0.25">
      <c r="A9" s="15">
        <v>3</v>
      </c>
      <c r="B9" s="16" t="s">
        <v>20</v>
      </c>
      <c r="C9" s="17">
        <v>97</v>
      </c>
      <c r="D9" s="18">
        <v>97</v>
      </c>
      <c r="E9" s="10">
        <v>0</v>
      </c>
      <c r="F9" s="19">
        <f>C9*$E9</f>
        <v>0</v>
      </c>
      <c r="G9" s="19">
        <f>D9*$E9</f>
        <v>0</v>
      </c>
      <c r="H9" s="20">
        <f>F9+G9</f>
        <v>0</v>
      </c>
    </row>
    <row r="10" spans="1:11" ht="159.75" customHeight="1" x14ac:dyDescent="0.25">
      <c r="A10" s="3"/>
      <c r="B10" s="7" t="s">
        <v>13</v>
      </c>
      <c r="C10" s="2"/>
      <c r="D10" s="4"/>
      <c r="E10" s="5"/>
      <c r="F10" s="5"/>
      <c r="G10" s="5"/>
      <c r="H10" s="6"/>
    </row>
    <row r="11" spans="1:11" ht="26.25" customHeight="1" thickBot="1" x14ac:dyDescent="0.3">
      <c r="A11" s="26">
        <v>4</v>
      </c>
      <c r="B11" s="22" t="s">
        <v>21</v>
      </c>
      <c r="C11" s="33">
        <v>12</v>
      </c>
      <c r="D11" s="34">
        <v>4</v>
      </c>
      <c r="E11" s="23">
        <v>0</v>
      </c>
      <c r="F11" s="24">
        <f>C11*$E11</f>
        <v>0</v>
      </c>
      <c r="G11" s="24">
        <f>D11*$E11</f>
        <v>0</v>
      </c>
      <c r="H11" s="25">
        <f>F11+G11</f>
        <v>0</v>
      </c>
    </row>
    <row r="12" spans="1:11" ht="22.5" customHeight="1" thickBot="1" x14ac:dyDescent="0.3">
      <c r="A12" s="27"/>
      <c r="B12" s="28" t="s">
        <v>2</v>
      </c>
      <c r="C12" s="29"/>
      <c r="D12" s="29"/>
      <c r="E12" s="29"/>
      <c r="F12" s="32">
        <f>SUM(F6:F11)</f>
        <v>0</v>
      </c>
      <c r="G12" s="32">
        <f>SUM(G6:G11)</f>
        <v>0</v>
      </c>
      <c r="H12" s="30">
        <f>SUM(H6:H11)</f>
        <v>0</v>
      </c>
    </row>
    <row r="13" spans="1:11" ht="26.25" customHeight="1" x14ac:dyDescent="0.25">
      <c r="A13" s="15">
        <v>5</v>
      </c>
      <c r="B13" s="16" t="s">
        <v>22</v>
      </c>
      <c r="C13" s="17">
        <v>0</v>
      </c>
      <c r="D13" s="18">
        <v>0</v>
      </c>
      <c r="E13" s="10">
        <v>0</v>
      </c>
      <c r="F13" s="19">
        <f>C13*$E13</f>
        <v>0</v>
      </c>
      <c r="G13" s="19">
        <f>D13*$E13</f>
        <v>0</v>
      </c>
      <c r="H13" s="20">
        <f>F13+G13</f>
        <v>0</v>
      </c>
    </row>
    <row r="14" spans="1:11" ht="94.5" customHeight="1" x14ac:dyDescent="0.25">
      <c r="A14" s="3"/>
      <c r="B14" s="8" t="s">
        <v>23</v>
      </c>
      <c r="C14" s="2"/>
      <c r="D14" s="4"/>
      <c r="E14" s="5"/>
      <c r="F14" s="5"/>
      <c r="G14" s="5"/>
      <c r="H14" s="6"/>
    </row>
    <row r="15" spans="1:11" ht="26.25" customHeight="1" thickBot="1" x14ac:dyDescent="0.3">
      <c r="A15" s="21">
        <v>6</v>
      </c>
      <c r="B15" s="22" t="s">
        <v>24</v>
      </c>
      <c r="C15" s="33">
        <v>0</v>
      </c>
      <c r="D15" s="34">
        <v>0</v>
      </c>
      <c r="E15" s="23">
        <v>0</v>
      </c>
      <c r="F15" s="24">
        <f>C15*$E15</f>
        <v>0</v>
      </c>
      <c r="G15" s="24">
        <f>D15*$E15</f>
        <v>0</v>
      </c>
      <c r="H15" s="25">
        <f>F15+G15</f>
        <v>0</v>
      </c>
      <c r="K15" s="51"/>
    </row>
    <row r="16" spans="1:11" ht="22.5" customHeight="1" thickBot="1" x14ac:dyDescent="0.3">
      <c r="A16" s="27"/>
      <c r="B16" s="28" t="s">
        <v>2</v>
      </c>
      <c r="C16" s="29"/>
      <c r="D16" s="29"/>
      <c r="E16" s="29"/>
      <c r="F16" s="32">
        <f>SUM(F7:F15)</f>
        <v>0</v>
      </c>
      <c r="G16" s="32">
        <f>SUM(G7:G15)</f>
        <v>0</v>
      </c>
      <c r="H16" s="30">
        <f>SUM(H7:H15)</f>
        <v>0</v>
      </c>
    </row>
    <row r="19" spans="2:2" x14ac:dyDescent="0.25">
      <c r="B19" s="52" t="s">
        <v>1</v>
      </c>
    </row>
    <row r="20" spans="2:2" x14ac:dyDescent="0.25">
      <c r="B20" s="53" t="s">
        <v>14</v>
      </c>
    </row>
    <row r="21" spans="2:2" ht="25.5" x14ac:dyDescent="0.25">
      <c r="B21" s="54" t="s">
        <v>17</v>
      </c>
    </row>
    <row r="22" spans="2:2" ht="43.5" customHeight="1" x14ac:dyDescent="0.25">
      <c r="B22" s="55" t="s">
        <v>18</v>
      </c>
    </row>
    <row r="23" spans="2:2" x14ac:dyDescent="0.25">
      <c r="B23" s="56" t="s">
        <v>0</v>
      </c>
    </row>
    <row r="24" spans="2:2" ht="38.25" x14ac:dyDescent="0.25">
      <c r="B24" s="54" t="s">
        <v>19</v>
      </c>
    </row>
    <row r="25" spans="2:2" ht="87" customHeight="1" x14ac:dyDescent="0.25">
      <c r="B25" s="55" t="s">
        <v>25</v>
      </c>
    </row>
  </sheetData>
  <autoFilter ref="A5:H12" xr:uid="{00000000-0009-0000-0000-000000000000}"/>
  <mergeCells count="9">
    <mergeCell ref="A1:H1"/>
    <mergeCell ref="C4:D4"/>
    <mergeCell ref="E4:E5"/>
    <mergeCell ref="F4:G4"/>
    <mergeCell ref="H4:H5"/>
    <mergeCell ref="B4:B5"/>
    <mergeCell ref="A4:A5"/>
    <mergeCell ref="B2:H2"/>
    <mergeCell ref="B3:H3"/>
  </mergeCells>
  <pageMargins left="0.7" right="0.7" top="0.78740157499999996" bottom="0.78740157499999996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Jednotkový ceník činností</vt:lpstr>
      <vt:lpstr>'Jednotkový ceník činností'!Oblast_tisku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Földeš Petr, Ing.</dc:creator>
  <cp:lastModifiedBy>Jüttnerová Andrea, Mgr.</cp:lastModifiedBy>
  <dcterms:created xsi:type="dcterms:W3CDTF">2023-10-20T08:50:17Z</dcterms:created>
  <dcterms:modified xsi:type="dcterms:W3CDTF">2023-11-16T09:51:25Z</dcterms:modified>
</cp:coreProperties>
</file>