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urdova\Desktop\IDD\"/>
    </mc:Choice>
  </mc:AlternateContent>
  <bookViews>
    <workbookView xWindow="0" yWindow="0" windowWidth="28800" windowHeight="123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B11" i="1"/>
  <c r="C11" i="1" s="1"/>
  <c r="D11" i="1" s="1"/>
  <c r="B10" i="1"/>
  <c r="C10" i="1" s="1"/>
  <c r="C9" i="1"/>
  <c r="D9" i="1" s="1"/>
  <c r="C4" i="1"/>
  <c r="D4" i="1" s="1"/>
  <c r="B15" i="1" l="1"/>
  <c r="D10" i="1"/>
  <c r="C5" i="1"/>
  <c r="D5" i="1" l="1"/>
  <c r="D15" i="1" s="1"/>
  <c r="C15" i="1"/>
</calcChain>
</file>

<file path=xl/sharedStrings.xml><?xml version="1.0" encoding="utf-8"?>
<sst xmlns="http://schemas.openxmlformats.org/spreadsheetml/2006/main" count="19" uniqueCount="13">
  <si>
    <t>Dílčí nabídkové ceny</t>
  </si>
  <si>
    <t>Údržba</t>
  </si>
  <si>
    <t>Cena v Kč bez DPH</t>
  </si>
  <si>
    <t>Výše DPH</t>
  </si>
  <si>
    <t>Cena v Kč včetně DPH</t>
  </si>
  <si>
    <t>Cena za 1 MD</t>
  </si>
  <si>
    <t>Paušální podpora</t>
  </si>
  <si>
    <t>Cena za 1 měsíc</t>
  </si>
  <si>
    <t>Cena za 3 měsíce</t>
  </si>
  <si>
    <t>Cena za 48 měsíců</t>
  </si>
  <si>
    <t>Cena za celkové plnění předmětu této veřejné zakázky</t>
  </si>
  <si>
    <t>Cena za 80 MD</t>
  </si>
  <si>
    <t>Cena za 80 MD údržby + 48 měsíců paušální podpory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</si>
</sst>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3" x14ac:knownFonts="1">
    <font>
      <sz val="10"/>
      <color theme="1"/>
      <name val="Verdana"/>
      <family val="2"/>
      <charset val="238"/>
    </font>
    <font>
      <b/>
      <u/>
      <sz val="14"/>
      <color rgb="FFFF5200"/>
      <name val="Verdana"/>
      <family val="2"/>
      <charset val="238"/>
    </font>
    <font>
      <b/>
      <sz val="10"/>
      <color rgb="FF002B59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vertical="center"/>
    </xf>
    <xf numFmtId="0" fontId="0" fillId="0" borderId="1" xfId="0" applyBorder="1"/>
    <xf numFmtId="164" fontId="0" fillId="3" borderId="1" xfId="0" applyNumberFormat="1" applyFill="1" applyBorder="1"/>
    <xf numFmtId="164" fontId="0" fillId="0" borderId="1" xfId="0" applyNumberFormat="1" applyBorder="1"/>
    <xf numFmtId="164" fontId="0" fillId="0" borderId="1" xfId="0" applyNumberFormat="1" applyFill="1" applyBorder="1"/>
    <xf numFmtId="0" fontId="2" fillId="2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workbookViewId="0">
      <selection activeCell="D15" sqref="D15"/>
    </sheetView>
  </sheetViews>
  <sheetFormatPr defaultRowHeight="12.75" x14ac:dyDescent="0.2"/>
  <cols>
    <col min="1" max="1" width="29.75" bestFit="1" customWidth="1"/>
    <col min="2" max="2" width="18.25" bestFit="1" customWidth="1"/>
    <col min="3" max="3" width="9.875" bestFit="1" customWidth="1"/>
    <col min="4" max="4" width="21.25" bestFit="1" customWidth="1"/>
  </cols>
  <sheetData>
    <row r="1" spans="1:4" ht="18" x14ac:dyDescent="0.25">
      <c r="A1" s="1" t="s">
        <v>0</v>
      </c>
    </row>
    <row r="3" spans="1:4" x14ac:dyDescent="0.2">
      <c r="A3" s="2" t="s">
        <v>1</v>
      </c>
      <c r="B3" s="2" t="s">
        <v>2</v>
      </c>
      <c r="C3" s="2" t="s">
        <v>3</v>
      </c>
      <c r="D3" s="2" t="s">
        <v>4</v>
      </c>
    </row>
    <row r="4" spans="1:4" x14ac:dyDescent="0.2">
      <c r="A4" s="3" t="s">
        <v>5</v>
      </c>
      <c r="B4" s="4"/>
      <c r="C4" s="5">
        <f>B4*0.21</f>
        <v>0</v>
      </c>
      <c r="D4" s="5">
        <f>B4+C4</f>
        <v>0</v>
      </c>
    </row>
    <row r="5" spans="1:4" x14ac:dyDescent="0.2">
      <c r="A5" s="3" t="s">
        <v>11</v>
      </c>
      <c r="B5" s="6">
        <f>B4*80</f>
        <v>0</v>
      </c>
      <c r="C5" s="5">
        <f>B5*0.21</f>
        <v>0</v>
      </c>
      <c r="D5" s="5">
        <f>B5+C5</f>
        <v>0</v>
      </c>
    </row>
    <row r="8" spans="1:4" x14ac:dyDescent="0.2">
      <c r="A8" s="2" t="s">
        <v>6</v>
      </c>
      <c r="B8" s="2" t="s">
        <v>2</v>
      </c>
      <c r="C8" s="2" t="s">
        <v>3</v>
      </c>
      <c r="D8" s="2" t="s">
        <v>4</v>
      </c>
    </row>
    <row r="9" spans="1:4" x14ac:dyDescent="0.2">
      <c r="A9" s="3" t="s">
        <v>7</v>
      </c>
      <c r="B9" s="4"/>
      <c r="C9" s="5">
        <f>B9*0.21</f>
        <v>0</v>
      </c>
      <c r="D9" s="5">
        <f>B9+C9</f>
        <v>0</v>
      </c>
    </row>
    <row r="10" spans="1:4" x14ac:dyDescent="0.2">
      <c r="A10" s="3" t="s">
        <v>8</v>
      </c>
      <c r="B10" s="6">
        <f>B9*3</f>
        <v>0</v>
      </c>
      <c r="C10" s="5">
        <f>B10*0.21</f>
        <v>0</v>
      </c>
      <c r="D10" s="5">
        <f>B10+C10</f>
        <v>0</v>
      </c>
    </row>
    <row r="11" spans="1:4" x14ac:dyDescent="0.2">
      <c r="A11" s="3" t="s">
        <v>9</v>
      </c>
      <c r="B11" s="6">
        <f>B9*48</f>
        <v>0</v>
      </c>
      <c r="C11" s="5">
        <f>B11*0.21</f>
        <v>0</v>
      </c>
      <c r="D11" s="5">
        <f>B11+C11</f>
        <v>0</v>
      </c>
    </row>
    <row r="14" spans="1:4" ht="89.25" x14ac:dyDescent="0.2">
      <c r="A14" s="7" t="s">
        <v>10</v>
      </c>
      <c r="B14" s="2" t="s">
        <v>2</v>
      </c>
      <c r="C14" s="2" t="s">
        <v>3</v>
      </c>
      <c r="D14" s="2" t="s">
        <v>4</v>
      </c>
    </row>
    <row r="15" spans="1:4" ht="25.5" x14ac:dyDescent="0.2">
      <c r="A15" s="8" t="s">
        <v>12</v>
      </c>
      <c r="B15" s="6">
        <f>B5+B11</f>
        <v>0</v>
      </c>
      <c r="C15" s="5">
        <f>C5+C11</f>
        <v>0</v>
      </c>
      <c r="D15" s="5">
        <f>D5+D11</f>
        <v>0</v>
      </c>
    </row>
  </sheetData>
  <protectedRanges>
    <protectedRange sqref="B9" name="Oblast2"/>
    <protectedRange sqref="B4" name="Oblast1"/>
  </protectedRange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Burdová Nikola, Mgr. Bc.</dc:creator>
  <cp:lastModifiedBy>Burdová Nikola, Mgr. Bc.</cp:lastModifiedBy>
  <dcterms:created xsi:type="dcterms:W3CDTF">2023-09-04T13:05:43Z</dcterms:created>
  <dcterms:modified xsi:type="dcterms:W3CDTF">2023-09-04T13:08:22Z</dcterms:modified>
</cp:coreProperties>
</file>