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I:\Agenda veřejných zakázek\3. Akce 2023\64023085, 086, 087 Údržba, opravy a odstraňování závad u SPS v obvodu OŘ HKR 2024-2025\Zadávací dokumentace\"/>
    </mc:Choice>
  </mc:AlternateContent>
  <xr:revisionPtr revIDLastSave="0" documentId="13_ncr:1_{3D9BAFBD-065D-4AAF-9576-2C859B11507B}" xr6:coauthVersionLast="47" xr6:coauthVersionMax="47" xr10:uidLastSave="{00000000-0000-0000-0000-000000000000}"/>
  <bookViews>
    <workbookView xWindow="28680" yWindow="-120" windowWidth="29040" windowHeight="16440" xr2:uid="{00000000-000D-0000-FFFF-FFFF00000000}"/>
  </bookViews>
  <sheets>
    <sheet name="Nabídkový koeficien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" i="1" l="1"/>
  <c r="F11" i="1" l="1"/>
  <c r="F10" i="1"/>
  <c r="C11" i="1"/>
  <c r="C10" i="1"/>
</calcChain>
</file>

<file path=xl/sharedStrings.xml><?xml version="1.0" encoding="utf-8"?>
<sst xmlns="http://schemas.openxmlformats.org/spreadsheetml/2006/main" count="27" uniqueCount="24">
  <si>
    <t>Objem jednotlivých zakázek</t>
  </si>
  <si>
    <t>0 - 50 tis. Kč bez DPH</t>
  </si>
  <si>
    <t>nad 50  tis. Kč bez DPH</t>
  </si>
  <si>
    <t>Typy požadavků</t>
  </si>
  <si>
    <t>přirážka/ zvýhodnění</t>
  </si>
  <si>
    <t>váha subkritéria</t>
  </si>
  <si>
    <t>předpokládaný  objem Kč/rok</t>
  </si>
  <si>
    <t>Bežná údržba a opravy</t>
  </si>
  <si>
    <t>Předpokládaný objem celkem</t>
  </si>
  <si>
    <t>Přirážkou/zvýhodněním se rozumí koeficient, kterým budou upravovány směrné ceny ÚRS při stanovování cen konkrétních zakázek.</t>
  </si>
  <si>
    <t>Uvedené objemy a váhy mají pouze informativní charakter. Slouží výlučně pro vyhodnocování veřejné zakázky.</t>
  </si>
  <si>
    <t>Jediným hodnotícím kritériem veřejné zakázky, za předpokladu splnění všech výzvou stanovených předpokladů, je nejnižší hodnota výsledné váhově upravené přirážky/zvýhodnění - nabídkový koeficient.</t>
  </si>
  <si>
    <t>Do tabulky se uvede přirážka nebo zvýhodnění číslem :</t>
  </si>
  <si>
    <t>Např.:</t>
  </si>
  <si>
    <r>
      <rPr>
        <b/>
        <sz val="9"/>
        <color indexed="8"/>
        <rFont val="Verdana"/>
        <family val="2"/>
        <charset val="238"/>
      </rPr>
      <t>PŘIRÁŽKA 14%</t>
    </r>
    <r>
      <rPr>
        <sz val="9"/>
        <color indexed="8"/>
        <rFont val="Verdana"/>
        <family val="2"/>
        <charset val="238"/>
      </rPr>
      <t xml:space="preserve">    - bude v tabulce zapsána jako číslo  </t>
    </r>
    <r>
      <rPr>
        <b/>
        <sz val="9"/>
        <color indexed="8"/>
        <rFont val="Verdana"/>
        <family val="2"/>
        <charset val="238"/>
      </rPr>
      <t>1,14</t>
    </r>
  </si>
  <si>
    <r>
      <rPr>
        <b/>
        <sz val="9"/>
        <color indexed="8"/>
        <rFont val="Verdana"/>
        <family val="2"/>
        <charset val="238"/>
      </rPr>
      <t>ZVÝHODNĚNÍ 8%</t>
    </r>
    <r>
      <rPr>
        <sz val="9"/>
        <color indexed="8"/>
        <rFont val="Verdana"/>
        <family val="2"/>
        <charset val="238"/>
      </rPr>
      <t xml:space="preserve">   - bude v tabulce zapsáno jako číslo   </t>
    </r>
    <r>
      <rPr>
        <b/>
        <sz val="9"/>
        <color indexed="8"/>
        <rFont val="Verdana"/>
        <family val="2"/>
        <charset val="238"/>
      </rPr>
      <t>0,92</t>
    </r>
  </si>
  <si>
    <r>
      <t xml:space="preserve">bez přirážky nebo zvýhodnění bude uvedeno   </t>
    </r>
    <r>
      <rPr>
        <b/>
        <sz val="9"/>
        <color indexed="8"/>
        <rFont val="Verdana"/>
        <family val="2"/>
        <charset val="238"/>
      </rPr>
      <t>1,00</t>
    </r>
  </si>
  <si>
    <t>Neodkladné opravy</t>
  </si>
  <si>
    <r>
      <t xml:space="preserve">Nabídkový koeficient 
</t>
    </r>
    <r>
      <rPr>
        <sz val="10"/>
        <color theme="1"/>
        <rFont val="Verdana"/>
        <family val="2"/>
        <charset val="238"/>
      </rPr>
      <t>(výsledná váhově upravená přirážka/zvýhodnění 
- jediné hodnotící kritérium veřejné zakázky)</t>
    </r>
  </si>
  <si>
    <t xml:space="preserve">Účastník zadávacího řízení vyplní žlutě podbarvené buňky, v nichž uvede cenové zvýhodnění nebo přirážku. 
Váhový součet jednotlivých přirážek/zvýhodnění, určí pořadí účastníků. </t>
  </si>
  <si>
    <t>Příloha č. 2b - Nabídkový koeficient</t>
  </si>
  <si>
    <t>pro část veřejné zákázky: 64023087</t>
  </si>
  <si>
    <t>Údržba, opravy a odstraňování závad u SPS v obvodu OŘ HKR 2024-2025 – oblast Liberec</t>
  </si>
  <si>
    <t>Název zakázky: Údržba, opravy a odstraňování závad u SPS v obvodu OŘ HKR 2024-2025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</si>
</sst>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_-* #,##0\ [$Kč-405]_-;\-* #,##0\ [$Kč-405]_-;_-* &quot;-&quot;??\ [$Kč-405]_-;_-@_-"/>
    <numFmt numFmtId="165" formatCode="0.000"/>
    <numFmt numFmtId="166" formatCode="_-* #,##0.00\ [$Kč-405]_-;\-* #,##0.00\ [$Kč-405]_-;_-* &quot;-&quot;??\ [$Kč-405]_-;_-@_-"/>
  </numFmts>
  <fonts count="9" x14ac:knownFonts="1"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name val="Verdana"/>
      <family val="2"/>
      <charset val="238"/>
    </font>
    <font>
      <b/>
      <sz val="9"/>
      <color indexed="8"/>
      <name val="Verdana"/>
      <family val="2"/>
      <charset val="238"/>
    </font>
    <font>
      <sz val="9"/>
      <color indexed="8"/>
      <name val="Verdana"/>
      <family val="2"/>
      <charset val="238"/>
    </font>
    <font>
      <b/>
      <sz val="12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99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4" fillId="4" borderId="9" xfId="0" applyFont="1" applyFill="1" applyBorder="1" applyAlignment="1" applyProtection="1">
      <alignment horizontal="center" vertical="center"/>
      <protection locked="0"/>
    </xf>
    <xf numFmtId="0" fontId="4" fillId="4" borderId="6" xfId="0" applyFont="1" applyFill="1" applyBorder="1" applyAlignment="1" applyProtection="1">
      <alignment horizontal="center" vertical="center"/>
      <protection locked="0"/>
    </xf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3" fillId="0" borderId="1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4" fillId="0" borderId="4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9" fontId="4" fillId="0" borderId="8" xfId="0" applyNumberFormat="1" applyFont="1" applyBorder="1" applyAlignment="1">
      <alignment horizontal="center" vertical="center"/>
    </xf>
    <xf numFmtId="9" fontId="0" fillId="0" borderId="0" xfId="0" applyNumberFormat="1"/>
    <xf numFmtId="164" fontId="5" fillId="0" borderId="0" xfId="1" applyNumberFormat="1" applyFont="1" applyFill="1" applyBorder="1" applyAlignment="1" applyProtection="1">
      <alignment vertical="center"/>
    </xf>
    <xf numFmtId="9" fontId="4" fillId="0" borderId="0" xfId="0" applyNumberFormat="1" applyFont="1" applyAlignment="1">
      <alignment horizontal="center"/>
    </xf>
    <xf numFmtId="3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 wrapText="1"/>
    </xf>
    <xf numFmtId="3" fontId="4" fillId="0" borderId="0" xfId="0" applyNumberFormat="1" applyFont="1" applyAlignment="1">
      <alignment horizontal="left" wrapText="1"/>
    </xf>
    <xf numFmtId="43" fontId="0" fillId="0" borderId="0" xfId="2" applyFont="1" applyProtection="1"/>
    <xf numFmtId="0" fontId="4" fillId="0" borderId="0" xfId="0" applyFont="1" applyAlignment="1">
      <alignment vertical="center" wrapText="1"/>
    </xf>
    <xf numFmtId="0" fontId="4" fillId="0" borderId="0" xfId="0" applyFont="1" applyAlignment="1">
      <alignment wrapText="1"/>
    </xf>
    <xf numFmtId="4" fontId="4" fillId="0" borderId="10" xfId="0" applyNumberFormat="1" applyFont="1" applyBorder="1" applyAlignment="1">
      <alignment horizontal="center" vertical="center"/>
    </xf>
    <xf numFmtId="4" fontId="4" fillId="0" borderId="7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3" fillId="3" borderId="11" xfId="0" applyFont="1" applyFill="1" applyBorder="1" applyAlignment="1">
      <alignment horizontal="left" vertical="center" wrapText="1"/>
    </xf>
    <xf numFmtId="0" fontId="3" fillId="3" borderId="13" xfId="0" applyFont="1" applyFill="1" applyBorder="1" applyAlignment="1">
      <alignment horizontal="left" vertical="center" wrapText="1"/>
    </xf>
    <xf numFmtId="166" fontId="5" fillId="3" borderId="11" xfId="1" applyNumberFormat="1" applyFont="1" applyFill="1" applyBorder="1" applyAlignment="1" applyProtection="1">
      <alignment vertical="center"/>
    </xf>
    <xf numFmtId="166" fontId="5" fillId="3" borderId="12" xfId="1" applyNumberFormat="1" applyFont="1" applyFill="1" applyBorder="1" applyAlignment="1" applyProtection="1">
      <alignment vertical="center"/>
    </xf>
    <xf numFmtId="166" fontId="5" fillId="3" borderId="13" xfId="1" applyNumberFormat="1" applyFont="1" applyFill="1" applyBorder="1" applyAlignment="1" applyProtection="1">
      <alignment vertical="center"/>
    </xf>
    <xf numFmtId="0" fontId="2" fillId="2" borderId="11" xfId="0" applyFont="1" applyFill="1" applyBorder="1" applyAlignment="1">
      <alignment horizontal="left" vertical="top" wrapText="1"/>
    </xf>
    <xf numFmtId="0" fontId="2" fillId="2" borderId="12" xfId="0" applyFont="1" applyFill="1" applyBorder="1" applyAlignment="1">
      <alignment horizontal="left" vertical="top" wrapText="1"/>
    </xf>
    <xf numFmtId="165" fontId="2" fillId="2" borderId="12" xfId="0" applyNumberFormat="1" applyFont="1" applyFill="1" applyBorder="1" applyAlignment="1">
      <alignment horizontal="right" vertical="center"/>
    </xf>
    <xf numFmtId="165" fontId="2" fillId="2" borderId="13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left" vertical="top" wrapText="1"/>
    </xf>
    <xf numFmtId="0" fontId="8" fillId="3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top"/>
    </xf>
    <xf numFmtId="0" fontId="4" fillId="4" borderId="0" xfId="0" applyFont="1" applyFill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3">
    <cellStyle name="Čárka" xfId="2" builtinId="3"/>
    <cellStyle name="Měna" xfId="1" builtinId="4"/>
    <cellStyle name="Normální" xfId="0" builtinId="0"/>
  </cellStyles>
  <dxfs count="0"/>
  <tableStyles count="0" defaultTableStyle="TableStyleMedium2" defaultPivotStyle="PivotStyleLight16"/>
  <colors>
    <mruColors>
      <color rgb="FF66FF33"/>
      <color rgb="FF00FF00"/>
      <color rgb="FFCCFF99"/>
      <color rgb="FFFFFF99"/>
      <color rgb="FFFFFFCC"/>
      <color rgb="FF66FF99"/>
      <color rgb="FFFF33CC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O26"/>
  <sheetViews>
    <sheetView showGridLines="0" tabSelected="1" zoomScaleNormal="100" workbookViewId="0">
      <selection activeCell="J8" sqref="J8"/>
    </sheetView>
  </sheetViews>
  <sheetFormatPr defaultRowHeight="12.75" x14ac:dyDescent="0.2"/>
  <cols>
    <col min="1" max="1" width="13.25" customWidth="1"/>
    <col min="2" max="2" width="13.875" customWidth="1"/>
    <col min="3" max="3" width="14.625" customWidth="1"/>
    <col min="4" max="4" width="9.875" customWidth="1"/>
    <col min="5" max="5" width="16" customWidth="1"/>
    <col min="6" max="6" width="14.875" customWidth="1"/>
    <col min="8" max="8" width="9.5" bestFit="1" customWidth="1"/>
    <col min="15" max="15" width="14.625" bestFit="1" customWidth="1"/>
    <col min="16" max="16" width="14.75" customWidth="1"/>
  </cols>
  <sheetData>
    <row r="1" spans="1:15" x14ac:dyDescent="0.2">
      <c r="A1" s="3" t="s">
        <v>20</v>
      </c>
    </row>
    <row r="3" spans="1:15" x14ac:dyDescent="0.2">
      <c r="A3" s="29" t="s">
        <v>23</v>
      </c>
      <c r="B3" s="29"/>
      <c r="C3" s="29"/>
      <c r="D3" s="29"/>
      <c r="E3" s="29"/>
      <c r="F3" s="29"/>
      <c r="G3" s="29"/>
      <c r="H3" s="5"/>
      <c r="I3" s="5"/>
    </row>
    <row r="4" spans="1:15" s="8" customFormat="1" x14ac:dyDescent="0.2">
      <c r="A4" s="6"/>
      <c r="B4" s="6"/>
      <c r="C4" s="39"/>
      <c r="D4" s="39"/>
      <c r="E4" s="39"/>
      <c r="F4" s="39"/>
      <c r="G4" s="39"/>
      <c r="H4" s="7"/>
      <c r="I4" s="7"/>
      <c r="J4" s="7"/>
    </row>
    <row r="5" spans="1:15" s="8" customFormat="1" x14ac:dyDescent="0.2">
      <c r="A5" s="41" t="s">
        <v>21</v>
      </c>
      <c r="B5" s="41"/>
      <c r="C5" s="41"/>
      <c r="D5" s="41"/>
      <c r="E5" s="41"/>
      <c r="F5" s="41"/>
      <c r="G5" s="41"/>
      <c r="H5" s="7"/>
      <c r="I5" s="7"/>
      <c r="J5" s="7"/>
    </row>
    <row r="6" spans="1:15" s="8" customFormat="1" ht="33.75" customHeight="1" x14ac:dyDescent="0.2">
      <c r="A6" s="40" t="s">
        <v>22</v>
      </c>
      <c r="B6" s="40"/>
      <c r="C6" s="40"/>
      <c r="D6" s="40"/>
      <c r="E6" s="40"/>
      <c r="F6" s="40"/>
      <c r="G6" s="40"/>
      <c r="H6" s="7"/>
      <c r="I6" s="7"/>
      <c r="J6" s="7"/>
    </row>
    <row r="7" spans="1:15" ht="13.5" thickBot="1" x14ac:dyDescent="0.25"/>
    <row r="8" spans="1:15" ht="39" customHeight="1" x14ac:dyDescent="0.2">
      <c r="A8" s="9" t="s">
        <v>0</v>
      </c>
      <c r="B8" s="44" t="s">
        <v>1</v>
      </c>
      <c r="C8" s="45"/>
      <c r="D8" s="46"/>
      <c r="E8" s="44" t="s">
        <v>2</v>
      </c>
      <c r="F8" s="45"/>
      <c r="G8" s="46"/>
    </row>
    <row r="9" spans="1:15" ht="32.25" customHeight="1" thickBot="1" x14ac:dyDescent="0.25">
      <c r="A9" s="10" t="s">
        <v>3</v>
      </c>
      <c r="B9" s="11" t="s">
        <v>4</v>
      </c>
      <c r="C9" s="12" t="s">
        <v>6</v>
      </c>
      <c r="D9" s="13" t="s">
        <v>5</v>
      </c>
      <c r="E9" s="11" t="s">
        <v>4</v>
      </c>
      <c r="F9" s="12" t="s">
        <v>6</v>
      </c>
      <c r="G9" s="13" t="s">
        <v>5</v>
      </c>
    </row>
    <row r="10" spans="1:15" ht="40.5" customHeight="1" x14ac:dyDescent="0.2">
      <c r="A10" s="14" t="s">
        <v>17</v>
      </c>
      <c r="B10" s="1"/>
      <c r="C10" s="27">
        <f>C13*D10</f>
        <v>6336174.1903999997</v>
      </c>
      <c r="D10" s="15">
        <v>0.16</v>
      </c>
      <c r="E10" s="1"/>
      <c r="F10" s="27">
        <f>C13*G10</f>
        <v>3564097.9820999997</v>
      </c>
      <c r="G10" s="15">
        <v>0.09</v>
      </c>
    </row>
    <row r="11" spans="1:15" ht="40.5" customHeight="1" thickBot="1" x14ac:dyDescent="0.25">
      <c r="A11" s="16" t="s">
        <v>7</v>
      </c>
      <c r="B11" s="2"/>
      <c r="C11" s="28">
        <f>C13*D11</f>
        <v>3960108.8689999999</v>
      </c>
      <c r="D11" s="17">
        <v>0.1</v>
      </c>
      <c r="E11" s="2"/>
      <c r="F11" s="28">
        <f>C13*G11</f>
        <v>25740707.648499999</v>
      </c>
      <c r="G11" s="17">
        <v>0.65</v>
      </c>
      <c r="H11" s="18"/>
    </row>
    <row r="12" spans="1:15" ht="24.75" customHeight="1" thickBot="1" x14ac:dyDescent="0.25"/>
    <row r="13" spans="1:15" ht="28.5" customHeight="1" thickBot="1" x14ac:dyDescent="0.25">
      <c r="A13" s="30" t="s">
        <v>8</v>
      </c>
      <c r="B13" s="31"/>
      <c r="C13" s="32">
        <v>39601088.689999998</v>
      </c>
      <c r="D13" s="33"/>
      <c r="E13" s="33"/>
      <c r="F13" s="33"/>
      <c r="G13" s="34"/>
      <c r="H13" s="19"/>
      <c r="I13" s="19"/>
      <c r="J13" s="19"/>
    </row>
    <row r="14" spans="1:15" ht="13.5" thickBot="1" x14ac:dyDescent="0.25">
      <c r="A14" s="5"/>
      <c r="B14" s="4"/>
      <c r="C14" s="4"/>
      <c r="D14" s="20"/>
      <c r="E14" s="4"/>
      <c r="F14" s="4"/>
      <c r="G14" s="20"/>
      <c r="H14" s="4"/>
      <c r="I14" s="21"/>
      <c r="J14" s="20"/>
    </row>
    <row r="15" spans="1:15" ht="49.5" customHeight="1" thickBot="1" x14ac:dyDescent="0.25">
      <c r="A15" s="35" t="s">
        <v>18</v>
      </c>
      <c r="B15" s="36"/>
      <c r="C15" s="36"/>
      <c r="D15" s="36"/>
      <c r="E15" s="36"/>
      <c r="F15" s="37">
        <f>$B$10*$D$10+$B$11*$D$11+$E$10*$G$10+$E$11*$G$11</f>
        <v>0</v>
      </c>
      <c r="G15" s="38"/>
      <c r="H15" s="22"/>
      <c r="I15" s="23"/>
      <c r="J15" s="22"/>
    </row>
    <row r="16" spans="1:15" ht="41.25" customHeight="1" x14ac:dyDescent="0.2">
      <c r="O16" s="24"/>
    </row>
    <row r="17" spans="1:15" ht="37.5" customHeight="1" x14ac:dyDescent="0.2">
      <c r="A17" s="42" t="s">
        <v>19</v>
      </c>
      <c r="B17" s="42"/>
      <c r="C17" s="42"/>
      <c r="D17" s="42"/>
      <c r="E17" s="42"/>
      <c r="F17" s="42"/>
      <c r="G17" s="42"/>
      <c r="H17" s="25"/>
      <c r="I17" s="25"/>
      <c r="J17" s="25"/>
      <c r="O17" s="24"/>
    </row>
    <row r="18" spans="1:15" ht="24" customHeight="1" x14ac:dyDescent="0.2">
      <c r="A18" s="43" t="s">
        <v>9</v>
      </c>
      <c r="B18" s="43"/>
      <c r="C18" s="43"/>
      <c r="D18" s="43"/>
      <c r="E18" s="43"/>
      <c r="F18" s="43"/>
      <c r="G18" s="43"/>
      <c r="H18" s="25"/>
      <c r="I18" s="25"/>
      <c r="J18" s="25"/>
      <c r="O18" s="24"/>
    </row>
    <row r="19" spans="1:15" ht="15.75" customHeight="1" x14ac:dyDescent="0.2">
      <c r="A19" s="43" t="s">
        <v>10</v>
      </c>
      <c r="B19" s="43"/>
      <c r="C19" s="43"/>
      <c r="D19" s="43"/>
      <c r="E19" s="43"/>
      <c r="F19" s="43"/>
      <c r="G19" s="43"/>
      <c r="H19" s="25"/>
      <c r="I19" s="25"/>
      <c r="J19" s="25"/>
      <c r="O19" s="24"/>
    </row>
    <row r="20" spans="1:15" ht="27.75" customHeight="1" x14ac:dyDescent="0.2">
      <c r="A20" s="43" t="s">
        <v>11</v>
      </c>
      <c r="B20" s="43"/>
      <c r="C20" s="43"/>
      <c r="D20" s="43"/>
      <c r="E20" s="43"/>
      <c r="F20" s="43"/>
      <c r="G20" s="43"/>
      <c r="H20" s="25"/>
      <c r="I20" s="25"/>
      <c r="J20" s="25"/>
    </row>
    <row r="21" spans="1:15" x14ac:dyDescent="0.2">
      <c r="A21" s="26"/>
      <c r="B21" s="26"/>
      <c r="C21" s="26"/>
      <c r="D21" s="26"/>
      <c r="E21" s="26"/>
      <c r="F21" s="26"/>
      <c r="G21" s="26"/>
      <c r="H21" s="26"/>
      <c r="I21" s="26"/>
      <c r="J21" s="26"/>
    </row>
    <row r="22" spans="1:15" x14ac:dyDescent="0.2">
      <c r="A22" s="5" t="s">
        <v>12</v>
      </c>
      <c r="B22" s="5"/>
      <c r="C22" s="5"/>
      <c r="D22" s="5"/>
      <c r="E22" s="5"/>
      <c r="F22" s="5"/>
      <c r="G22" s="5"/>
      <c r="H22" s="5"/>
      <c r="I22" s="5"/>
      <c r="J22" s="5"/>
    </row>
    <row r="23" spans="1:15" x14ac:dyDescent="0.2">
      <c r="A23" s="5"/>
      <c r="B23" s="5"/>
      <c r="C23" s="5"/>
      <c r="D23" s="5"/>
      <c r="E23" s="5"/>
      <c r="F23" s="5"/>
      <c r="G23" s="5"/>
      <c r="H23" s="5"/>
      <c r="I23" s="5"/>
      <c r="J23" s="5"/>
    </row>
    <row r="24" spans="1:15" x14ac:dyDescent="0.2">
      <c r="A24" s="3" t="s">
        <v>13</v>
      </c>
      <c r="B24" s="5" t="s">
        <v>14</v>
      </c>
      <c r="C24" s="5"/>
      <c r="D24" s="5"/>
      <c r="E24" s="5"/>
      <c r="F24" s="5"/>
      <c r="G24" s="5"/>
      <c r="H24" s="5"/>
      <c r="I24" s="5"/>
      <c r="J24" s="5"/>
    </row>
    <row r="25" spans="1:15" x14ac:dyDescent="0.2">
      <c r="A25" s="5"/>
      <c r="B25" s="5" t="s">
        <v>15</v>
      </c>
      <c r="C25" s="5"/>
      <c r="D25" s="5"/>
      <c r="E25" s="5"/>
      <c r="F25" s="5"/>
      <c r="G25" s="5"/>
      <c r="H25" s="5"/>
      <c r="I25" s="5"/>
      <c r="J25" s="5"/>
    </row>
    <row r="26" spans="1:15" x14ac:dyDescent="0.2">
      <c r="A26" s="5"/>
      <c r="B26" s="5" t="s">
        <v>16</v>
      </c>
      <c r="C26" s="5"/>
      <c r="D26" s="5"/>
      <c r="E26" s="5"/>
      <c r="F26" s="5"/>
      <c r="G26" s="5"/>
      <c r="H26" s="5"/>
      <c r="I26" s="5"/>
      <c r="J26" s="5"/>
    </row>
  </sheetData>
  <sheetProtection algorithmName="SHA-512" hashValue="C1r2BW+Gjvr/FqpyPtnleEbFtk7SJbYN/KtVqppCYOjuEx7CYfEpqcJ0a7vWVyy+MY75oaYGe0j92RbQbB8mKQ==" saltValue="k93H9pMpaI3HIiBm+b+zXw==" spinCount="100000" sheet="1" objects="1" scenarios="1"/>
  <mergeCells count="14">
    <mergeCell ref="A17:G17"/>
    <mergeCell ref="A18:G18"/>
    <mergeCell ref="A19:G19"/>
    <mergeCell ref="A20:G20"/>
    <mergeCell ref="B8:D8"/>
    <mergeCell ref="E8:G8"/>
    <mergeCell ref="A3:G3"/>
    <mergeCell ref="A13:B13"/>
    <mergeCell ref="C13:G13"/>
    <mergeCell ref="A15:E15"/>
    <mergeCell ref="F15:G15"/>
    <mergeCell ref="C4:G4"/>
    <mergeCell ref="A6:G6"/>
    <mergeCell ref="A5:G5"/>
  </mergeCell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Nabídkový koeficient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Suchá Markéta</dc:creator>
  <cp:lastModifiedBy>Suchá Markéta</cp:lastModifiedBy>
  <cp:lastPrinted>2023-05-26T12:32:00Z</cp:lastPrinted>
  <dcterms:created xsi:type="dcterms:W3CDTF">2021-08-30T10:38:29Z</dcterms:created>
  <dcterms:modified xsi:type="dcterms:W3CDTF">2023-09-06T06:44:20Z</dcterms:modified>
</cp:coreProperties>
</file>