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rovozní náměstek\Opravné práce\2023\PŘEPRAVA MATERIÁLU_TATRA\NOVÁ SOUTĚŽ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5" i="1" l="1"/>
  <c r="F14" i="1" l="1"/>
  <c r="F13" i="1"/>
  <c r="F16" i="1" s="1"/>
  <c r="F17" i="1" l="1"/>
</calcChain>
</file>

<file path=xl/sharedStrings.xml><?xml version="1.0" encoding="utf-8"?>
<sst xmlns="http://schemas.openxmlformats.org/spreadsheetml/2006/main" count="26" uniqueCount="24">
  <si>
    <t>Název VZ:</t>
  </si>
  <si>
    <t>CELKEM [bez DPH]</t>
  </si>
  <si>
    <t>CELKEM [s DPH]</t>
  </si>
  <si>
    <t>Provozovatel:</t>
  </si>
  <si>
    <t>Objednatel:</t>
  </si>
  <si>
    <t>Datum:</t>
  </si>
  <si>
    <t>Razítko a podpis provozovatele:</t>
  </si>
  <si>
    <t>jednotka</t>
  </si>
  <si>
    <t>Kč/km</t>
  </si>
  <si>
    <t>Kč/15 min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</si>
  <si>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</si>
  <si>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</si>
  <si>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</si>
  <si>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</si>
  <si>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</si>
  <si>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</si>
  <si>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</si>
  <si>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</si>
  <si>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r>
      <t xml:space="preserve">Podvalník na přepravu kolových strojů (DH 112) - jízda
</t>
    </r>
    <r>
      <rPr>
        <sz val="10"/>
        <color theme="1"/>
        <rFont val="Verdana"/>
        <family val="2"/>
        <charset val="238"/>
      </rPr>
      <t>(tato položka se účtuje společně s položkou č. 1)</t>
    </r>
  </si>
  <si>
    <t>Vozidlo s nosností min. 12 tun s trostrannou sklopkou - jízda</t>
  </si>
  <si>
    <t>Vozidlo s nosností min. 12 tun s trojstrannou sklopkou - prostoj (nakládka, vykládka, čekání)</t>
  </si>
  <si>
    <t>Přeprava materiálu vozidly s nosností 12 tun se sklopkou pro ST Brno</t>
  </si>
  <si>
    <t>množství</t>
  </si>
  <si>
    <t>Položkový soupis - cenová nabídka (jednotkové ceny)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</si>
</sst>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left" vertical="center"/>
    </xf>
    <xf numFmtId="4" fontId="3" fillId="5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/>
    <xf numFmtId="0" fontId="5" fillId="6" borderId="0" xfId="0" applyFont="1" applyFill="1" applyAlignment="1" applyProtection="1">
      <alignment horizontal="left" vertical="center"/>
    </xf>
    <xf numFmtId="164" fontId="3" fillId="6" borderId="0" xfId="0" applyNumberFormat="1" applyFont="1" applyFill="1" applyAlignment="1" applyProtection="1">
      <alignment horizontal="left" vertical="center"/>
    </xf>
    <xf numFmtId="0" fontId="7" fillId="6" borderId="0" xfId="1" applyFont="1" applyFill="1" applyAlignment="1" applyProtection="1">
      <alignment horizontal="left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4" fontId="3" fillId="6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workbookViewId="0">
      <selection activeCell="M17" sqref="M17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23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21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4</v>
      </c>
      <c r="B5" s="19" t="s">
        <v>16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14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3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14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15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12</v>
      </c>
      <c r="B12" s="3" t="s">
        <v>13</v>
      </c>
      <c r="C12" s="4" t="s">
        <v>22</v>
      </c>
      <c r="D12" s="4" t="s">
        <v>11</v>
      </c>
      <c r="E12" s="4" t="s">
        <v>7</v>
      </c>
      <c r="F12" s="4" t="s">
        <v>10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19</v>
      </c>
      <c r="C13" s="31">
        <v>1</v>
      </c>
      <c r="D13" s="30"/>
      <c r="E13" s="5" t="s">
        <v>8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20</v>
      </c>
      <c r="C14" s="31">
        <v>1</v>
      </c>
      <c r="D14" s="30"/>
      <c r="E14" s="5" t="s">
        <v>9</v>
      </c>
      <c r="F14" s="7">
        <f>C14*D14</f>
        <v>0</v>
      </c>
      <c r="G14" s="1"/>
      <c r="H14" s="1"/>
      <c r="I14" s="1"/>
    </row>
    <row r="15" spans="1:9" ht="35.25" customHeight="1" thickBot="1" x14ac:dyDescent="0.3">
      <c r="A15" s="5">
        <v>3</v>
      </c>
      <c r="B15" s="6" t="s">
        <v>18</v>
      </c>
      <c r="C15" s="31">
        <v>1</v>
      </c>
      <c r="D15" s="30"/>
      <c r="E15" s="5" t="s">
        <v>8</v>
      </c>
      <c r="F15" s="7">
        <f>C15*D15</f>
        <v>0</v>
      </c>
      <c r="G15" s="1"/>
      <c r="H15" s="1"/>
      <c r="I15" s="1"/>
    </row>
    <row r="16" spans="1:9" ht="27.75" customHeight="1" thickBot="1" x14ac:dyDescent="0.3">
      <c r="A16" s="8"/>
      <c r="B16" s="9" t="s">
        <v>1</v>
      </c>
      <c r="C16" s="10"/>
      <c r="D16" s="8"/>
      <c r="E16" s="8"/>
      <c r="F16" s="10">
        <f>SUM(F13:F15)</f>
        <v>0</v>
      </c>
      <c r="G16" s="1"/>
      <c r="H16" s="1"/>
      <c r="I16" s="1"/>
    </row>
    <row r="17" spans="1:9" ht="27.75" customHeight="1" thickBot="1" x14ac:dyDescent="0.3">
      <c r="A17" s="11"/>
      <c r="B17" s="12" t="s">
        <v>2</v>
      </c>
      <c r="C17" s="11"/>
      <c r="D17" s="11"/>
      <c r="E17" s="11"/>
      <c r="F17" s="13">
        <f>F16*1.21</f>
        <v>0</v>
      </c>
      <c r="G17" s="1"/>
      <c r="H17" s="1"/>
      <c r="I17" s="1"/>
    </row>
    <row r="18" spans="1:9" x14ac:dyDescent="0.25">
      <c r="A18" s="18"/>
      <c r="B18" s="18"/>
      <c r="C18" s="18"/>
      <c r="D18" s="18"/>
      <c r="E18" s="18"/>
      <c r="F18" s="18"/>
      <c r="G18" s="1"/>
      <c r="H18" s="1"/>
      <c r="I18" s="1"/>
    </row>
    <row r="19" spans="1:9" x14ac:dyDescent="0.25">
      <c r="A19" s="18" t="s">
        <v>5</v>
      </c>
      <c r="B19" s="24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x14ac:dyDescent="0.25">
      <c r="A23" s="18"/>
      <c r="B23" s="18"/>
      <c r="C23" s="18"/>
      <c r="D23" s="18"/>
      <c r="E23" s="18"/>
      <c r="F23" s="18"/>
      <c r="G23" s="1"/>
      <c r="H23" s="1"/>
      <c r="I23" s="1"/>
    </row>
    <row r="24" spans="1:9" ht="25.5" x14ac:dyDescent="0.25">
      <c r="A24" s="21" t="s">
        <v>6</v>
      </c>
      <c r="B24" s="22" t="s">
        <v>17</v>
      </c>
      <c r="C24" s="18"/>
      <c r="D24" s="18"/>
      <c r="E24" s="18"/>
      <c r="F24" s="18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2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"/>
      <c r="B40" s="1"/>
      <c r="C40" s="1"/>
      <c r="D40" s="1"/>
      <c r="E40" s="1"/>
      <c r="F40" s="1"/>
      <c r="G40" s="1"/>
      <c r="H40" s="1"/>
      <c r="I40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Šiške Vladimír, Ing.</cp:lastModifiedBy>
  <cp:lastPrinted>2021-03-08T11:22:53Z</cp:lastPrinted>
  <dcterms:created xsi:type="dcterms:W3CDTF">2018-07-18T05:32:02Z</dcterms:created>
  <dcterms:modified xsi:type="dcterms:W3CDTF">2023-08-04T05:23:39Z</dcterms:modified>
</cp:coreProperties>
</file>