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90" windowWidth="15330" windowHeight="4515"/>
  </bookViews>
  <sheets>
    <sheet name="MP" sheetId="1" r:id="rId1"/>
  </sheets>
  <calcPr calcId="145621"/>
</workbook>
</file>

<file path=xl/calcChain.xml><?xml version="1.0" encoding="utf-8"?>
<calcChain xmlns="http://schemas.openxmlformats.org/spreadsheetml/2006/main">
  <c r="D66" i="1" l="1"/>
  <c r="D127" i="1"/>
  <c r="D188" i="1"/>
  <c r="D195" i="1"/>
  <c r="D194" i="1"/>
  <c r="D193" i="1"/>
  <c r="D192" i="1"/>
  <c r="D191" i="1"/>
  <c r="D190" i="1"/>
  <c r="D189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</calcChain>
</file>

<file path=xl/sharedStrings.xml><?xml version="1.0" encoding="utf-8"?>
<sst xmlns="http://schemas.openxmlformats.org/spreadsheetml/2006/main" count="587" uniqueCount="203">
  <si>
    <t>Seznam souřadnic zajišťovacích značek koleje č :</t>
  </si>
  <si>
    <t>2</t>
  </si>
  <si>
    <t>Strana : 1/4</t>
  </si>
  <si>
    <t xml:space="preserve">TUDU : </t>
  </si>
  <si>
    <t>203110-23</t>
  </si>
  <si>
    <t>Rekonstrukce koleje č.2 Brno-Královo Pole - Kuřim</t>
  </si>
  <si>
    <t>KM : 9.307479 - 12.027268</t>
  </si>
  <si>
    <t>Označení
bodu</t>
  </si>
  <si>
    <t>Definiční
staničení
[km]</t>
  </si>
  <si>
    <t>Stavební
staničení
[km]</t>
  </si>
  <si>
    <t>Vzdálenost
mezi
body
[m]</t>
  </si>
  <si>
    <t>Y
[m]</t>
  </si>
  <si>
    <t>X
[m]</t>
  </si>
  <si>
    <t>Z
[m]</t>
  </si>
  <si>
    <t>Poznámka</t>
  </si>
  <si>
    <t>TV44AK</t>
  </si>
  <si>
    <t>konzola na stožáru TV</t>
  </si>
  <si>
    <t>TV46K</t>
  </si>
  <si>
    <t>TV48K</t>
  </si>
  <si>
    <t>TV50K</t>
  </si>
  <si>
    <t>TV002K</t>
  </si>
  <si>
    <t>TV004K</t>
  </si>
  <si>
    <t>TV006K</t>
  </si>
  <si>
    <t>TV008K</t>
  </si>
  <si>
    <t>TV010</t>
  </si>
  <si>
    <t>hřebová zn.v základu TV</t>
  </si>
  <si>
    <t>TV012</t>
  </si>
  <si>
    <t>TV014K</t>
  </si>
  <si>
    <t>TV016K</t>
  </si>
  <si>
    <t>TV018K</t>
  </si>
  <si>
    <t>TV020K</t>
  </si>
  <si>
    <t>TV022</t>
  </si>
  <si>
    <t>TV024</t>
  </si>
  <si>
    <t>TV026K</t>
  </si>
  <si>
    <t>TV028</t>
  </si>
  <si>
    <t>TV030K</t>
  </si>
  <si>
    <t>TV032</t>
  </si>
  <si>
    <t>TV034</t>
  </si>
  <si>
    <t>TV036K</t>
  </si>
  <si>
    <t>TV038</t>
  </si>
  <si>
    <t>TV040</t>
  </si>
  <si>
    <t>TV042</t>
  </si>
  <si>
    <t>TV044K</t>
  </si>
  <si>
    <t>TV046</t>
  </si>
  <si>
    <t>TV048K</t>
  </si>
  <si>
    <t>TV050</t>
  </si>
  <si>
    <t>TV052</t>
  </si>
  <si>
    <t>TV054K</t>
  </si>
  <si>
    <t>TV056K</t>
  </si>
  <si>
    <t>TV058K</t>
  </si>
  <si>
    <t>TV060</t>
  </si>
  <si>
    <t>TV062</t>
  </si>
  <si>
    <t>TV064K</t>
  </si>
  <si>
    <t>TV066K</t>
  </si>
  <si>
    <t>TV068K</t>
  </si>
  <si>
    <t>TV070</t>
  </si>
  <si>
    <t>TV072</t>
  </si>
  <si>
    <t>TV074K</t>
  </si>
  <si>
    <t>TV076K</t>
  </si>
  <si>
    <t>TV078K</t>
  </si>
  <si>
    <t>TV080K</t>
  </si>
  <si>
    <t>TV082K</t>
  </si>
  <si>
    <t>TV084K</t>
  </si>
  <si>
    <t>TV086K</t>
  </si>
  <si>
    <t>TV088K</t>
  </si>
  <si>
    <t>TV090</t>
  </si>
  <si>
    <t>TV092K</t>
  </si>
  <si>
    <t>TV094</t>
  </si>
  <si>
    <t>TV096</t>
  </si>
  <si>
    <t>TV098</t>
  </si>
  <si>
    <t>TV100</t>
  </si>
  <si>
    <t>TV102K</t>
  </si>
  <si>
    <t>Polohový systém : S-JTSK</t>
  </si>
  <si>
    <t>Výškový systém  : Bpv</t>
  </si>
  <si>
    <t>Strana : 2/4</t>
  </si>
  <si>
    <t>KM : 12.071308 - 14.507652</t>
  </si>
  <si>
    <t>TV104K</t>
  </si>
  <si>
    <t>TV106K</t>
  </si>
  <si>
    <t>TV108K</t>
  </si>
  <si>
    <t>TV110K</t>
  </si>
  <si>
    <t>TV112K</t>
  </si>
  <si>
    <t>TV114</t>
  </si>
  <si>
    <t>TV116K</t>
  </si>
  <si>
    <t>TV118K</t>
  </si>
  <si>
    <t>TV120K</t>
  </si>
  <si>
    <t>TV122K</t>
  </si>
  <si>
    <t>TV124K</t>
  </si>
  <si>
    <t>TV126K</t>
  </si>
  <si>
    <t>TV128</t>
  </si>
  <si>
    <t>TV130K</t>
  </si>
  <si>
    <t>TV132</t>
  </si>
  <si>
    <t>TV134</t>
  </si>
  <si>
    <t>TV136K</t>
  </si>
  <si>
    <t>TV138</t>
  </si>
  <si>
    <t>TV140K</t>
  </si>
  <si>
    <t>TV142K</t>
  </si>
  <si>
    <t>TV144K</t>
  </si>
  <si>
    <t>TV146K</t>
  </si>
  <si>
    <t>TV148K</t>
  </si>
  <si>
    <t>TV150K</t>
  </si>
  <si>
    <t>TV152K</t>
  </si>
  <si>
    <t>TV154K</t>
  </si>
  <si>
    <t>TV156K</t>
  </si>
  <si>
    <t>TV158</t>
  </si>
  <si>
    <t>TV160</t>
  </si>
  <si>
    <t>TV162K</t>
  </si>
  <si>
    <t>TV164K</t>
  </si>
  <si>
    <t>TV166K</t>
  </si>
  <si>
    <t>TV168K</t>
  </si>
  <si>
    <t>TV170K</t>
  </si>
  <si>
    <t>TV172K</t>
  </si>
  <si>
    <t>TV174</t>
  </si>
  <si>
    <t>TV176</t>
  </si>
  <si>
    <t>TV178K</t>
  </si>
  <si>
    <t>TV180</t>
  </si>
  <si>
    <t>TV182</t>
  </si>
  <si>
    <t>TV184</t>
  </si>
  <si>
    <t>TV186</t>
  </si>
  <si>
    <t>TV188</t>
  </si>
  <si>
    <t>TV190</t>
  </si>
  <si>
    <t>TV192</t>
  </si>
  <si>
    <t>TV194K</t>
  </si>
  <si>
    <t>TV196</t>
  </si>
  <si>
    <t>TV198K</t>
  </si>
  <si>
    <t>TV200</t>
  </si>
  <si>
    <t>TV202</t>
  </si>
  <si>
    <t>TV204K</t>
  </si>
  <si>
    <t>TV206K</t>
  </si>
  <si>
    <t>TV208K</t>
  </si>
  <si>
    <t>TV210K</t>
  </si>
  <si>
    <t>TV212K</t>
  </si>
  <si>
    <t>Strana : 3/4</t>
  </si>
  <si>
    <t>KM : 14.551426 - 17.527351</t>
  </si>
  <si>
    <t>TV214K</t>
  </si>
  <si>
    <t>TV216K</t>
  </si>
  <si>
    <t>TV218K</t>
  </si>
  <si>
    <t>TV220K</t>
  </si>
  <si>
    <t>TV222</t>
  </si>
  <si>
    <t>TV224</t>
  </si>
  <si>
    <t>TV226</t>
  </si>
  <si>
    <t>TV228K</t>
  </si>
  <si>
    <t>TV230K</t>
  </si>
  <si>
    <t>TV232K</t>
  </si>
  <si>
    <t>TV234K</t>
  </si>
  <si>
    <t>TV236K</t>
  </si>
  <si>
    <t>TV238K</t>
  </si>
  <si>
    <t>TV240K</t>
  </si>
  <si>
    <t>TV242K</t>
  </si>
  <si>
    <t>TV244K</t>
  </si>
  <si>
    <t>TV246K</t>
  </si>
  <si>
    <t>TV248</t>
  </si>
  <si>
    <t>TV250</t>
  </si>
  <si>
    <t>TV252</t>
  </si>
  <si>
    <t>měř. hřeb v nástupišti</t>
  </si>
  <si>
    <t>TV254</t>
  </si>
  <si>
    <t>TV256</t>
  </si>
  <si>
    <t>TV258</t>
  </si>
  <si>
    <t>TV260</t>
  </si>
  <si>
    <t>TV262</t>
  </si>
  <si>
    <t>TV264K</t>
  </si>
  <si>
    <t>TV266</t>
  </si>
  <si>
    <t>TV268</t>
  </si>
  <si>
    <t>TV270</t>
  </si>
  <si>
    <t>TV272</t>
  </si>
  <si>
    <t>TV274</t>
  </si>
  <si>
    <t>TV276</t>
  </si>
  <si>
    <t>TV278</t>
  </si>
  <si>
    <t>TV280</t>
  </si>
  <si>
    <t>měř. hřeb na zárubní zdi</t>
  </si>
  <si>
    <t>TV282K</t>
  </si>
  <si>
    <t>konzola na zárubní zdi</t>
  </si>
  <si>
    <t>TV292</t>
  </si>
  <si>
    <t>TV294K</t>
  </si>
  <si>
    <t>TV296K</t>
  </si>
  <si>
    <t>TV298K</t>
  </si>
  <si>
    <t>TV300K</t>
  </si>
  <si>
    <t>TV302K</t>
  </si>
  <si>
    <t>TV304K</t>
  </si>
  <si>
    <t>TV306K</t>
  </si>
  <si>
    <t>TV308K</t>
  </si>
  <si>
    <t>TV310K</t>
  </si>
  <si>
    <t>TV312K</t>
  </si>
  <si>
    <t>Strana : 4/4</t>
  </si>
  <si>
    <t>KM : 17.589525 - 17.939764</t>
  </si>
  <si>
    <t>TV328</t>
  </si>
  <si>
    <t>TV330</t>
  </si>
  <si>
    <t>TV2</t>
  </si>
  <si>
    <t>TV4</t>
  </si>
  <si>
    <t>TV6K</t>
  </si>
  <si>
    <t>TV8K</t>
  </si>
  <si>
    <t>-</t>
  </si>
  <si>
    <t>ZZ2284</t>
  </si>
  <si>
    <t>ZZ2286</t>
  </si>
  <si>
    <t>ZZ2288</t>
  </si>
  <si>
    <t>ZZ2290</t>
  </si>
  <si>
    <t>ZZ2314</t>
  </si>
  <si>
    <t>ZZ2316</t>
  </si>
  <si>
    <t>ZZ2318</t>
  </si>
  <si>
    <t>ZZ2320</t>
  </si>
  <si>
    <t>ZZ2322</t>
  </si>
  <si>
    <t>ZZ2324</t>
  </si>
  <si>
    <t>ZZ2326</t>
  </si>
  <si>
    <t>konzola na zajišťovacím sloupku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</si>
</sst>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00"/>
  </numFmts>
  <fonts count="2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sz val="8"/>
      <name val="Arial CE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4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center"/>
    </xf>
    <xf numFmtId="49" fontId="18" fillId="33" borderId="12" xfId="0" applyNumberFormat="1" applyFont="1" applyFill="1" applyBorder="1" applyAlignment="1">
      <alignment horizontal="center" vertical="center"/>
    </xf>
    <xf numFmtId="49" fontId="20" fillId="33" borderId="13" xfId="0" applyNumberFormat="1" applyFont="1" applyFill="1" applyBorder="1" applyAlignment="1">
      <alignment horizontal="center"/>
    </xf>
    <xf numFmtId="49" fontId="21" fillId="33" borderId="14" xfId="0" applyNumberFormat="1" applyFont="1" applyFill="1" applyBorder="1" applyAlignment="1">
      <alignment horizontal="center"/>
    </xf>
    <xf numFmtId="49" fontId="19" fillId="33" borderId="15" xfId="0" applyNumberFormat="1" applyFont="1" applyFill="1" applyBorder="1" applyAlignment="1">
      <alignment horizontal="center"/>
    </xf>
    <xf numFmtId="49" fontId="22" fillId="33" borderId="18" xfId="0" applyNumberFormat="1" applyFont="1" applyFill="1" applyBorder="1" applyAlignment="1">
      <alignment horizontal="center"/>
    </xf>
    <xf numFmtId="49" fontId="0" fillId="34" borderId="0" xfId="0" applyNumberFormat="1" applyFill="1" applyAlignment="1">
      <alignment horizontal="left"/>
    </xf>
    <xf numFmtId="49" fontId="21" fillId="33" borderId="19" xfId="0" applyNumberFormat="1" applyFont="1" applyFill="1" applyBorder="1" applyAlignment="1">
      <alignment horizontal="center" vertical="center" wrapText="1"/>
    </xf>
    <xf numFmtId="49" fontId="21" fillId="33" borderId="20" xfId="0" applyNumberFormat="1" applyFont="1" applyFill="1" applyBorder="1" applyAlignment="1">
      <alignment horizontal="center" vertical="center" wrapText="1"/>
    </xf>
    <xf numFmtId="49" fontId="21" fillId="33" borderId="21" xfId="0" applyNumberFormat="1" applyFont="1" applyFill="1" applyBorder="1" applyAlignment="1">
      <alignment horizontal="center" vertical="center" wrapText="1"/>
    </xf>
    <xf numFmtId="49" fontId="20" fillId="0" borderId="22" xfId="0" applyNumberFormat="1" applyFont="1" applyFill="1" applyBorder="1" applyAlignment="1">
      <alignment horizontal="center" vertical="center"/>
    </xf>
    <xf numFmtId="49" fontId="23" fillId="0" borderId="23" xfId="0" applyNumberFormat="1" applyFont="1" applyFill="1" applyBorder="1" applyAlignment="1">
      <alignment horizontal="center" vertical="center"/>
    </xf>
    <xf numFmtId="49" fontId="24" fillId="0" borderId="24" xfId="0" applyNumberFormat="1" applyFont="1" applyFill="1" applyBorder="1" applyAlignment="1">
      <alignment horizontal="center" vertical="center"/>
    </xf>
    <xf numFmtId="0" fontId="23" fillId="0" borderId="23" xfId="0" applyNumberFormat="1" applyFont="1" applyFill="1" applyBorder="1" applyAlignment="1">
      <alignment horizontal="center" vertical="center"/>
    </xf>
    <xf numFmtId="164" fontId="23" fillId="0" borderId="23" xfId="0" applyNumberFormat="1" applyFont="1" applyFill="1" applyBorder="1" applyAlignment="1">
      <alignment horizontal="center" vertical="center"/>
    </xf>
    <xf numFmtId="165" fontId="23" fillId="0" borderId="23" xfId="0" applyNumberFormat="1" applyFont="1" applyFill="1" applyBorder="1" applyAlignment="1">
      <alignment horizontal="center" vertical="center"/>
    </xf>
    <xf numFmtId="49" fontId="18" fillId="33" borderId="10" xfId="0" applyNumberFormat="1" applyFont="1" applyFill="1" applyBorder="1" applyAlignment="1">
      <alignment horizontal="center" vertical="center"/>
    </xf>
    <xf numFmtId="49" fontId="18" fillId="33" borderId="11" xfId="0" applyNumberFormat="1" applyFont="1" applyFill="1" applyBorder="1" applyAlignment="1">
      <alignment horizontal="center" vertical="center"/>
    </xf>
    <xf numFmtId="49" fontId="19" fillId="33" borderId="15" xfId="0" applyNumberFormat="1" applyFont="1" applyFill="1" applyBorder="1" applyAlignment="1">
      <alignment horizontal="center"/>
    </xf>
    <xf numFmtId="49" fontId="19" fillId="33" borderId="17" xfId="0" applyNumberFormat="1" applyFont="1" applyFill="1" applyBorder="1" applyAlignment="1">
      <alignment horizontal="center"/>
    </xf>
    <xf numFmtId="49" fontId="19" fillId="33" borderId="16" xfId="0" applyNumberFormat="1" applyFont="1" applyFill="1" applyBorder="1" applyAlignment="1">
      <alignment horizontal="center"/>
    </xf>
    <xf numFmtId="0" fontId="0" fillId="0" borderId="0" xfId="0" applyNumberForma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 customBuiltin="1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4"/>
  <sheetViews>
    <sheetView tabSelected="1" view="pageBreakPreview" topLeftCell="A166" zoomScaleNormal="100" zoomScaleSheetLayoutView="100" workbookViewId="0">
      <selection activeCell="D173" sqref="D173"/>
    </sheetView>
  </sheetViews>
  <sheetFormatPr defaultRowHeight="12.75" x14ac:dyDescent="0.2"/>
  <cols>
    <col min="1" max="1" width="9.7109375" style="2" customWidth="1"/>
    <col min="2" max="2" width="13.7109375" style="2" customWidth="1"/>
    <col min="3" max="3" width="11.7109375" style="2" customWidth="1"/>
    <col min="4" max="4" width="9.7109375" style="2" customWidth="1"/>
    <col min="5" max="6" width="14.7109375" style="2" customWidth="1"/>
    <col min="7" max="7" width="10.7109375" style="2" customWidth="1"/>
    <col min="8" max="8" width="28.7109375" style="2" customWidth="1"/>
    <col min="9" max="16384" width="9.140625" style="1"/>
  </cols>
  <sheetData>
    <row r="1" spans="1:8" ht="15" customHeight="1" x14ac:dyDescent="0.2">
      <c r="A1" s="18" t="s">
        <v>0</v>
      </c>
      <c r="B1" s="19"/>
      <c r="C1" s="19"/>
      <c r="D1" s="19"/>
      <c r="E1" s="19"/>
      <c r="F1" s="19"/>
      <c r="G1" s="3" t="s">
        <v>1</v>
      </c>
      <c r="H1" s="4" t="s">
        <v>2</v>
      </c>
    </row>
    <row r="2" spans="1:8" ht="13.5" customHeight="1" thickBot="1" x14ac:dyDescent="0.25">
      <c r="A2" s="5" t="s">
        <v>3</v>
      </c>
      <c r="B2" s="6" t="s">
        <v>4</v>
      </c>
      <c r="C2" s="20" t="s">
        <v>5</v>
      </c>
      <c r="D2" s="21"/>
      <c r="E2" s="21"/>
      <c r="F2" s="21"/>
      <c r="G2" s="22"/>
      <c r="H2" s="7" t="s">
        <v>6</v>
      </c>
    </row>
    <row r="3" spans="1:8" ht="13.5" customHeight="1" thickBot="1" x14ac:dyDescent="0.25">
      <c r="A3" s="8"/>
      <c r="B3" s="8"/>
      <c r="C3" s="8"/>
      <c r="D3" s="8"/>
      <c r="E3" s="8"/>
      <c r="F3" s="8"/>
      <c r="G3" s="8"/>
      <c r="H3" s="8"/>
    </row>
    <row r="4" spans="1:8" ht="50.25" customHeight="1" thickBot="1" x14ac:dyDescent="0.25">
      <c r="A4" s="9" t="s">
        <v>7</v>
      </c>
      <c r="B4" s="10" t="s">
        <v>8</v>
      </c>
      <c r="C4" s="10" t="s">
        <v>9</v>
      </c>
      <c r="D4" s="10" t="s">
        <v>10</v>
      </c>
      <c r="E4" s="10" t="s">
        <v>11</v>
      </c>
      <c r="F4" s="10" t="s">
        <v>12</v>
      </c>
      <c r="G4" s="10" t="s">
        <v>13</v>
      </c>
      <c r="H4" s="11" t="s">
        <v>14</v>
      </c>
    </row>
    <row r="5" spans="1:8" x14ac:dyDescent="0.2">
      <c r="A5" s="12" t="s">
        <v>15</v>
      </c>
      <c r="B5" s="15" t="s">
        <v>190</v>
      </c>
      <c r="C5" s="16">
        <v>9.3074790000000007</v>
      </c>
      <c r="D5" s="17"/>
      <c r="E5" s="17">
        <v>598849.13199999998</v>
      </c>
      <c r="F5" s="17">
        <v>1156061.5660000001</v>
      </c>
      <c r="G5" s="17">
        <v>227.77600000000001</v>
      </c>
      <c r="H5" s="14" t="s">
        <v>16</v>
      </c>
    </row>
    <row r="6" spans="1:8" x14ac:dyDescent="0.2">
      <c r="A6" s="12" t="s">
        <v>17</v>
      </c>
      <c r="B6" s="15" t="s">
        <v>190</v>
      </c>
      <c r="C6" s="16">
        <v>9.3455779999999997</v>
      </c>
      <c r="D6" s="17">
        <f>(C6-C5)*1000</f>
        <v>38.098999999998995</v>
      </c>
      <c r="E6" s="17">
        <v>598870.51500000001</v>
      </c>
      <c r="F6" s="17">
        <v>1156029.6669999999</v>
      </c>
      <c r="G6" s="17">
        <v>227.88</v>
      </c>
      <c r="H6" s="14" t="s">
        <v>16</v>
      </c>
    </row>
    <row r="7" spans="1:8" x14ac:dyDescent="0.2">
      <c r="A7" s="12" t="s">
        <v>18</v>
      </c>
      <c r="B7" s="15" t="s">
        <v>190</v>
      </c>
      <c r="C7" s="16">
        <v>9.3942180000000004</v>
      </c>
      <c r="D7" s="17">
        <f t="shared" ref="D7:D59" si="0">(C7-C6)*1000</f>
        <v>48.640000000000683</v>
      </c>
      <c r="E7" s="17">
        <v>598890.22900000005</v>
      </c>
      <c r="F7" s="17">
        <v>1155985.3799999999</v>
      </c>
      <c r="G7" s="17">
        <v>228.245</v>
      </c>
      <c r="H7" s="14" t="s">
        <v>16</v>
      </c>
    </row>
    <row r="8" spans="1:8" x14ac:dyDescent="0.2">
      <c r="A8" s="12" t="s">
        <v>19</v>
      </c>
      <c r="B8" s="15" t="s">
        <v>190</v>
      </c>
      <c r="C8" s="16">
        <v>9.4429400000000001</v>
      </c>
      <c r="D8" s="17">
        <f t="shared" si="0"/>
        <v>48.72199999999971</v>
      </c>
      <c r="E8" s="17">
        <v>598906.73300000001</v>
      </c>
      <c r="F8" s="17">
        <v>1155939.828</v>
      </c>
      <c r="G8" s="17">
        <v>228.61</v>
      </c>
      <c r="H8" s="14" t="s">
        <v>16</v>
      </c>
    </row>
    <row r="9" spans="1:8" x14ac:dyDescent="0.2">
      <c r="A9" s="12" t="s">
        <v>20</v>
      </c>
      <c r="B9" s="15" t="s">
        <v>190</v>
      </c>
      <c r="C9" s="16">
        <v>9.4863130000000009</v>
      </c>
      <c r="D9" s="17">
        <f t="shared" si="0"/>
        <v>43.373000000000772</v>
      </c>
      <c r="E9" s="17">
        <v>598917.01800000004</v>
      </c>
      <c r="F9" s="17">
        <v>1155898.0160000001</v>
      </c>
      <c r="G9" s="17">
        <v>228.71</v>
      </c>
      <c r="H9" s="14" t="s">
        <v>16</v>
      </c>
    </row>
    <row r="10" spans="1:8" x14ac:dyDescent="0.2">
      <c r="A10" s="12" t="s">
        <v>21</v>
      </c>
      <c r="B10" s="15" t="s">
        <v>190</v>
      </c>
      <c r="C10" s="16">
        <v>9.5290049999999997</v>
      </c>
      <c r="D10" s="17">
        <f t="shared" si="0"/>
        <v>42.691999999998842</v>
      </c>
      <c r="E10" s="17">
        <v>598924.36399999994</v>
      </c>
      <c r="F10" s="17">
        <v>1155856.318</v>
      </c>
      <c r="G10" s="17">
        <v>229.03700000000001</v>
      </c>
      <c r="H10" s="14" t="s">
        <v>16</v>
      </c>
    </row>
    <row r="11" spans="1:8" x14ac:dyDescent="0.2">
      <c r="A11" s="12" t="s">
        <v>22</v>
      </c>
      <c r="B11" s="15" t="s">
        <v>190</v>
      </c>
      <c r="C11" s="16">
        <v>9.5724420000000006</v>
      </c>
      <c r="D11" s="17">
        <f t="shared" si="0"/>
        <v>43.437000000000836</v>
      </c>
      <c r="E11" s="17">
        <v>598928.15800000005</v>
      </c>
      <c r="F11" s="17">
        <v>1155813.372</v>
      </c>
      <c r="G11" s="17">
        <v>229.44399999999999</v>
      </c>
      <c r="H11" s="14" t="s">
        <v>16</v>
      </c>
    </row>
    <row r="12" spans="1:8" x14ac:dyDescent="0.2">
      <c r="A12" s="12" t="s">
        <v>23</v>
      </c>
      <c r="B12" s="15" t="s">
        <v>190</v>
      </c>
      <c r="C12" s="16">
        <v>9.6183150000000008</v>
      </c>
      <c r="D12" s="17">
        <f t="shared" si="0"/>
        <v>45.873000000000275</v>
      </c>
      <c r="E12" s="17">
        <v>598929.10699999996</v>
      </c>
      <c r="F12" s="17">
        <v>1155767.7479999999</v>
      </c>
      <c r="G12" s="17">
        <v>229.89099999999999</v>
      </c>
      <c r="H12" s="14" t="s">
        <v>16</v>
      </c>
    </row>
    <row r="13" spans="1:8" x14ac:dyDescent="0.2">
      <c r="A13" s="12" t="s">
        <v>24</v>
      </c>
      <c r="B13" s="15" t="s">
        <v>190</v>
      </c>
      <c r="C13" s="16">
        <v>9.6678599999999992</v>
      </c>
      <c r="D13" s="17">
        <f t="shared" si="0"/>
        <v>49.544999999998396</v>
      </c>
      <c r="E13" s="17">
        <v>598927.78099999996</v>
      </c>
      <c r="F13" s="17">
        <v>1155718.3589999999</v>
      </c>
      <c r="G13" s="17">
        <v>229.923</v>
      </c>
      <c r="H13" s="14" t="s">
        <v>25</v>
      </c>
    </row>
    <row r="14" spans="1:8" x14ac:dyDescent="0.2">
      <c r="A14" s="12" t="s">
        <v>26</v>
      </c>
      <c r="B14" s="15" t="s">
        <v>190</v>
      </c>
      <c r="C14" s="16">
        <v>9.7183139999999995</v>
      </c>
      <c r="D14" s="17">
        <f t="shared" si="0"/>
        <v>50.454000000000221</v>
      </c>
      <c r="E14" s="17">
        <v>598925.29299999995</v>
      </c>
      <c r="F14" s="17">
        <v>1155667.9920000001</v>
      </c>
      <c r="G14" s="17">
        <v>230.40799999999999</v>
      </c>
      <c r="H14" s="14" t="s">
        <v>25</v>
      </c>
    </row>
    <row r="15" spans="1:8" x14ac:dyDescent="0.2">
      <c r="A15" s="12" t="s">
        <v>27</v>
      </c>
      <c r="B15" s="15" t="s">
        <v>190</v>
      </c>
      <c r="C15" s="16">
        <v>9.7790269999999992</v>
      </c>
      <c r="D15" s="17">
        <f t="shared" si="0"/>
        <v>60.712999999999795</v>
      </c>
      <c r="E15" s="17">
        <v>598922.20499999996</v>
      </c>
      <c r="F15" s="17">
        <v>1155607.358</v>
      </c>
      <c r="G15" s="17">
        <v>231.536</v>
      </c>
      <c r="H15" s="14" t="s">
        <v>16</v>
      </c>
    </row>
    <row r="16" spans="1:8" x14ac:dyDescent="0.2">
      <c r="A16" s="12" t="s">
        <v>28</v>
      </c>
      <c r="B16" s="15" t="s">
        <v>190</v>
      </c>
      <c r="C16" s="16">
        <v>9.8402969999999996</v>
      </c>
      <c r="D16" s="17">
        <f t="shared" si="0"/>
        <v>61.27000000000038</v>
      </c>
      <c r="E16" s="17">
        <v>598919.16</v>
      </c>
      <c r="F16" s="17">
        <v>1155546.1640000001</v>
      </c>
      <c r="G16" s="17">
        <v>232.23099999999999</v>
      </c>
      <c r="H16" s="14" t="s">
        <v>16</v>
      </c>
    </row>
    <row r="17" spans="1:8" x14ac:dyDescent="0.2">
      <c r="A17" s="12" t="s">
        <v>29</v>
      </c>
      <c r="B17" s="15" t="s">
        <v>190</v>
      </c>
      <c r="C17" s="16">
        <v>9.9042890000000003</v>
      </c>
      <c r="D17" s="17">
        <f t="shared" si="0"/>
        <v>63.992000000000715</v>
      </c>
      <c r="E17" s="17">
        <v>598915.93000000005</v>
      </c>
      <c r="F17" s="17">
        <v>1155482.253</v>
      </c>
      <c r="G17" s="17">
        <v>232.977</v>
      </c>
      <c r="H17" s="14" t="s">
        <v>16</v>
      </c>
    </row>
    <row r="18" spans="1:8" x14ac:dyDescent="0.2">
      <c r="A18" s="12" t="s">
        <v>30</v>
      </c>
      <c r="B18" s="15" t="s">
        <v>190</v>
      </c>
      <c r="C18" s="16">
        <v>9.9649520000000003</v>
      </c>
      <c r="D18" s="17">
        <f t="shared" si="0"/>
        <v>60.662999999999911</v>
      </c>
      <c r="E18" s="17">
        <v>598912.92700000003</v>
      </c>
      <c r="F18" s="17">
        <v>1155421.6640000001</v>
      </c>
      <c r="G18" s="17">
        <v>233.67500000000001</v>
      </c>
      <c r="H18" s="14" t="s">
        <v>16</v>
      </c>
    </row>
    <row r="19" spans="1:8" x14ac:dyDescent="0.2">
      <c r="A19" s="12" t="s">
        <v>31</v>
      </c>
      <c r="B19" s="15" t="s">
        <v>190</v>
      </c>
      <c r="C19" s="16">
        <v>10.021817</v>
      </c>
      <c r="D19" s="17">
        <f t="shared" si="0"/>
        <v>56.865000000000165</v>
      </c>
      <c r="E19" s="17">
        <v>598909.92000000004</v>
      </c>
      <c r="F19" s="17">
        <v>1155364.879</v>
      </c>
      <c r="G19" s="17">
        <v>234.54900000000001</v>
      </c>
      <c r="H19" s="14" t="s">
        <v>25</v>
      </c>
    </row>
    <row r="20" spans="1:8" x14ac:dyDescent="0.2">
      <c r="A20" s="12" t="s">
        <v>32</v>
      </c>
      <c r="B20" s="15" t="s">
        <v>190</v>
      </c>
      <c r="C20" s="16">
        <v>10.077527</v>
      </c>
      <c r="D20" s="17">
        <f t="shared" si="0"/>
        <v>55.709999999999482</v>
      </c>
      <c r="E20" s="17">
        <v>598907.43299999996</v>
      </c>
      <c r="F20" s="17">
        <v>1155309.2239999999</v>
      </c>
      <c r="G20" s="17">
        <v>234.601</v>
      </c>
      <c r="H20" s="14" t="s">
        <v>25</v>
      </c>
    </row>
    <row r="21" spans="1:8" x14ac:dyDescent="0.2">
      <c r="A21" s="12" t="s">
        <v>33</v>
      </c>
      <c r="B21" s="15" t="s">
        <v>190</v>
      </c>
      <c r="C21" s="16">
        <v>10.139652</v>
      </c>
      <c r="D21" s="17">
        <f t="shared" si="0"/>
        <v>62.124999999999986</v>
      </c>
      <c r="E21" s="17">
        <v>598904.18900000001</v>
      </c>
      <c r="F21" s="17">
        <v>1155247.183</v>
      </c>
      <c r="G21" s="17">
        <v>235.69499999999999</v>
      </c>
      <c r="H21" s="14" t="s">
        <v>16</v>
      </c>
    </row>
    <row r="22" spans="1:8" x14ac:dyDescent="0.2">
      <c r="A22" s="12" t="s">
        <v>34</v>
      </c>
      <c r="B22" s="15" t="s">
        <v>190</v>
      </c>
      <c r="C22" s="16">
        <v>10.199532</v>
      </c>
      <c r="D22" s="17">
        <f t="shared" si="0"/>
        <v>59.879999999999711</v>
      </c>
      <c r="E22" s="17">
        <v>598901.31099999999</v>
      </c>
      <c r="F22" s="17">
        <v>1155187.372</v>
      </c>
      <c r="G22" s="17">
        <v>236.28</v>
      </c>
      <c r="H22" s="14" t="s">
        <v>25</v>
      </c>
    </row>
    <row r="23" spans="1:8" x14ac:dyDescent="0.2">
      <c r="A23" s="12" t="s">
        <v>35</v>
      </c>
      <c r="B23" s="15" t="s">
        <v>190</v>
      </c>
      <c r="C23" s="16">
        <v>10.2578</v>
      </c>
      <c r="D23" s="17">
        <f t="shared" si="0"/>
        <v>58.267999999999986</v>
      </c>
      <c r="E23" s="17">
        <v>598898.25100000005</v>
      </c>
      <c r="F23" s="17">
        <v>1155129.1839999999</v>
      </c>
      <c r="G23" s="17">
        <v>237.10300000000001</v>
      </c>
      <c r="H23" s="14" t="s">
        <v>16</v>
      </c>
    </row>
    <row r="24" spans="1:8" x14ac:dyDescent="0.2">
      <c r="A24" s="12" t="s">
        <v>36</v>
      </c>
      <c r="B24" s="15" t="s">
        <v>190</v>
      </c>
      <c r="C24" s="16">
        <v>10.311149</v>
      </c>
      <c r="D24" s="17">
        <f t="shared" si="0"/>
        <v>53.349000000000757</v>
      </c>
      <c r="E24" s="17">
        <v>598895.54</v>
      </c>
      <c r="F24" s="17">
        <v>1155075.96</v>
      </c>
      <c r="G24" s="17">
        <v>237.4</v>
      </c>
      <c r="H24" s="14" t="s">
        <v>25</v>
      </c>
    </row>
    <row r="25" spans="1:8" x14ac:dyDescent="0.2">
      <c r="A25" s="12" t="s">
        <v>37</v>
      </c>
      <c r="B25" s="15" t="s">
        <v>190</v>
      </c>
      <c r="C25" s="16">
        <v>10.361598000000001</v>
      </c>
      <c r="D25" s="17">
        <f t="shared" si="0"/>
        <v>50.44900000000041</v>
      </c>
      <c r="E25" s="17">
        <v>598891.30799999996</v>
      </c>
      <c r="F25" s="17">
        <v>1155025.8629999999</v>
      </c>
      <c r="G25" s="17">
        <v>238.01599999999999</v>
      </c>
      <c r="H25" s="14" t="s">
        <v>25</v>
      </c>
    </row>
    <row r="26" spans="1:8" x14ac:dyDescent="0.2">
      <c r="A26" s="12" t="s">
        <v>38</v>
      </c>
      <c r="B26" s="15" t="s">
        <v>190</v>
      </c>
      <c r="C26" s="16">
        <v>10.410468</v>
      </c>
      <c r="D26" s="17">
        <f t="shared" si="0"/>
        <v>48.869999999999081</v>
      </c>
      <c r="E26" s="17">
        <v>598884.71299999999</v>
      </c>
      <c r="F26" s="17">
        <v>1154977.6370000001</v>
      </c>
      <c r="G26" s="17">
        <v>238.97300000000001</v>
      </c>
      <c r="H26" s="14" t="s">
        <v>16</v>
      </c>
    </row>
    <row r="27" spans="1:8" x14ac:dyDescent="0.2">
      <c r="A27" s="12" t="s">
        <v>39</v>
      </c>
      <c r="B27" s="15" t="s">
        <v>190</v>
      </c>
      <c r="C27" s="16">
        <v>10.465769</v>
      </c>
      <c r="D27" s="17">
        <f t="shared" si="0"/>
        <v>55.301000000000045</v>
      </c>
      <c r="E27" s="17">
        <v>598874.76899999997</v>
      </c>
      <c r="F27" s="17">
        <v>1154923.456</v>
      </c>
      <c r="G27" s="17">
        <v>239.19499999999999</v>
      </c>
      <c r="H27" s="14" t="s">
        <v>25</v>
      </c>
    </row>
    <row r="28" spans="1:8" x14ac:dyDescent="0.2">
      <c r="A28" s="12" t="s">
        <v>40</v>
      </c>
      <c r="B28" s="15" t="s">
        <v>190</v>
      </c>
      <c r="C28" s="16">
        <v>10.521625</v>
      </c>
      <c r="D28" s="17">
        <f t="shared" si="0"/>
        <v>55.85600000000035</v>
      </c>
      <c r="E28" s="17">
        <v>598862.51800000004</v>
      </c>
      <c r="F28" s="17">
        <v>1154869.0619999999</v>
      </c>
      <c r="G28" s="17">
        <v>239.774</v>
      </c>
      <c r="H28" s="14" t="s">
        <v>25</v>
      </c>
    </row>
    <row r="29" spans="1:8" x14ac:dyDescent="0.2">
      <c r="A29" s="12" t="s">
        <v>41</v>
      </c>
      <c r="B29" s="15" t="s">
        <v>190</v>
      </c>
      <c r="C29" s="16">
        <v>10.573615</v>
      </c>
      <c r="D29" s="17">
        <f t="shared" si="0"/>
        <v>51.989999999999981</v>
      </c>
      <c r="E29" s="17">
        <v>598850.43400000001</v>
      </c>
      <c r="F29" s="17">
        <v>1154818.503</v>
      </c>
      <c r="G29" s="17">
        <v>240.286</v>
      </c>
      <c r="H29" s="14" t="s">
        <v>25</v>
      </c>
    </row>
    <row r="30" spans="1:8" x14ac:dyDescent="0.2">
      <c r="A30" s="12" t="s">
        <v>42</v>
      </c>
      <c r="B30" s="15" t="s">
        <v>190</v>
      </c>
      <c r="C30" s="16">
        <v>10.626189999999999</v>
      </c>
      <c r="D30" s="17">
        <f t="shared" si="0"/>
        <v>52.57499999999915</v>
      </c>
      <c r="E30" s="17">
        <v>598837.62199999997</v>
      </c>
      <c r="F30" s="17">
        <v>1154767.551</v>
      </c>
      <c r="G30" s="17">
        <v>241.29900000000001</v>
      </c>
      <c r="H30" s="14" t="s">
        <v>16</v>
      </c>
    </row>
    <row r="31" spans="1:8" x14ac:dyDescent="0.2">
      <c r="A31" s="12" t="s">
        <v>43</v>
      </c>
      <c r="B31" s="15" t="s">
        <v>190</v>
      </c>
      <c r="C31" s="16">
        <v>10.678732999999999</v>
      </c>
      <c r="D31" s="17">
        <f t="shared" si="0"/>
        <v>52.543000000000006</v>
      </c>
      <c r="E31" s="17">
        <v>598824.49199999997</v>
      </c>
      <c r="F31" s="17">
        <v>1154716.713</v>
      </c>
      <c r="G31" s="17">
        <v>241.42400000000001</v>
      </c>
      <c r="H31" s="14" t="s">
        <v>25</v>
      </c>
    </row>
    <row r="32" spans="1:8" x14ac:dyDescent="0.2">
      <c r="A32" s="12" t="s">
        <v>44</v>
      </c>
      <c r="B32" s="15" t="s">
        <v>190</v>
      </c>
      <c r="C32" s="16">
        <v>10.738426</v>
      </c>
      <c r="D32" s="17">
        <f t="shared" si="0"/>
        <v>59.693000000001106</v>
      </c>
      <c r="E32" s="17">
        <v>598809.228</v>
      </c>
      <c r="F32" s="17">
        <v>1154659.0049999999</v>
      </c>
      <c r="G32" s="17">
        <v>242.35300000000001</v>
      </c>
      <c r="H32" s="14" t="s">
        <v>16</v>
      </c>
    </row>
    <row r="33" spans="1:8" x14ac:dyDescent="0.2">
      <c r="A33" s="12" t="s">
        <v>45</v>
      </c>
      <c r="B33" s="15" t="s">
        <v>190</v>
      </c>
      <c r="C33" s="16">
        <v>10.799783</v>
      </c>
      <c r="D33" s="17">
        <f t="shared" si="0"/>
        <v>61.356999999999218</v>
      </c>
      <c r="E33" s="17">
        <v>598793.67200000002</v>
      </c>
      <c r="F33" s="17">
        <v>1154599.635</v>
      </c>
      <c r="G33" s="17">
        <v>242.09299999999999</v>
      </c>
      <c r="H33" s="14" t="s">
        <v>25</v>
      </c>
    </row>
    <row r="34" spans="1:8" x14ac:dyDescent="0.2">
      <c r="A34" s="12" t="s">
        <v>46</v>
      </c>
      <c r="B34" s="15" t="s">
        <v>190</v>
      </c>
      <c r="C34" s="16">
        <v>10.859934000000001</v>
      </c>
      <c r="D34" s="17">
        <f t="shared" si="0"/>
        <v>60.151000000001176</v>
      </c>
      <c r="E34" s="17">
        <v>598778.70900000003</v>
      </c>
      <c r="F34" s="17">
        <v>1154541.341</v>
      </c>
      <c r="G34" s="17">
        <v>242.28200000000001</v>
      </c>
      <c r="H34" s="14" t="s">
        <v>25</v>
      </c>
    </row>
    <row r="35" spans="1:8" x14ac:dyDescent="0.2">
      <c r="A35" s="12" t="s">
        <v>47</v>
      </c>
      <c r="B35" s="15" t="s">
        <v>190</v>
      </c>
      <c r="C35" s="16">
        <v>10.920273</v>
      </c>
      <c r="D35" s="17">
        <f t="shared" si="0"/>
        <v>60.338999999999032</v>
      </c>
      <c r="E35" s="17">
        <v>598764.07999999996</v>
      </c>
      <c r="F35" s="17">
        <v>1154482.767</v>
      </c>
      <c r="G35" s="17">
        <v>242.876</v>
      </c>
      <c r="H35" s="14" t="s">
        <v>16</v>
      </c>
    </row>
    <row r="36" spans="1:8" x14ac:dyDescent="0.2">
      <c r="A36" s="12" t="s">
        <v>48</v>
      </c>
      <c r="B36" s="15" t="s">
        <v>190</v>
      </c>
      <c r="C36" s="16">
        <v>10.982156</v>
      </c>
      <c r="D36" s="17">
        <f t="shared" si="0"/>
        <v>61.88299999999991</v>
      </c>
      <c r="E36" s="17">
        <v>598750.18000000005</v>
      </c>
      <c r="F36" s="17">
        <v>1154422.4280000001</v>
      </c>
      <c r="G36" s="17">
        <v>243.06899999999999</v>
      </c>
      <c r="H36" s="14" t="s">
        <v>16</v>
      </c>
    </row>
    <row r="37" spans="1:8" x14ac:dyDescent="0.2">
      <c r="A37" s="12" t="s">
        <v>49</v>
      </c>
      <c r="B37" s="15" t="s">
        <v>190</v>
      </c>
      <c r="C37" s="16">
        <v>11.043241999999999</v>
      </c>
      <c r="D37" s="17">
        <f t="shared" si="0"/>
        <v>61.08599999999953</v>
      </c>
      <c r="E37" s="17">
        <v>598736.848</v>
      </c>
      <c r="F37" s="17">
        <v>1154362.7790000001</v>
      </c>
      <c r="G37" s="17">
        <v>243.334</v>
      </c>
      <c r="H37" s="14" t="s">
        <v>16</v>
      </c>
    </row>
    <row r="38" spans="1:8" x14ac:dyDescent="0.2">
      <c r="A38" s="12" t="s">
        <v>50</v>
      </c>
      <c r="B38" s="15" t="s">
        <v>190</v>
      </c>
      <c r="C38" s="16">
        <v>11.100852</v>
      </c>
      <c r="D38" s="17">
        <f t="shared" si="0"/>
        <v>57.610000000000383</v>
      </c>
      <c r="E38" s="17">
        <v>598724.91599999997</v>
      </c>
      <c r="F38" s="17">
        <v>1154306.402</v>
      </c>
      <c r="G38" s="17">
        <v>243.143</v>
      </c>
      <c r="H38" s="14" t="s">
        <v>25</v>
      </c>
    </row>
    <row r="39" spans="1:8" x14ac:dyDescent="0.2">
      <c r="A39" s="12" t="s">
        <v>51</v>
      </c>
      <c r="B39" s="15" t="s">
        <v>190</v>
      </c>
      <c r="C39" s="16">
        <v>11.16071</v>
      </c>
      <c r="D39" s="17">
        <f t="shared" si="0"/>
        <v>59.858000000000189</v>
      </c>
      <c r="E39" s="17">
        <v>598712.54599999997</v>
      </c>
      <c r="F39" s="17">
        <v>1154247.8359999999</v>
      </c>
      <c r="G39" s="17">
        <v>243.52600000000001</v>
      </c>
      <c r="H39" s="14" t="s">
        <v>25</v>
      </c>
    </row>
    <row r="40" spans="1:8" x14ac:dyDescent="0.2">
      <c r="A40" s="12" t="s">
        <v>52</v>
      </c>
      <c r="B40" s="15" t="s">
        <v>190</v>
      </c>
      <c r="C40" s="16">
        <v>11.221048</v>
      </c>
      <c r="D40" s="17">
        <f t="shared" si="0"/>
        <v>60.337999999999781</v>
      </c>
      <c r="E40" s="17">
        <v>598699.81099999999</v>
      </c>
      <c r="F40" s="17">
        <v>1154188.8559999999</v>
      </c>
      <c r="G40" s="17">
        <v>244.571</v>
      </c>
      <c r="H40" s="14" t="s">
        <v>16</v>
      </c>
    </row>
    <row r="41" spans="1:8" x14ac:dyDescent="0.2">
      <c r="A41" s="12" t="s">
        <v>53</v>
      </c>
      <c r="B41" s="15" t="s">
        <v>190</v>
      </c>
      <c r="C41" s="16">
        <v>11.275066000000001</v>
      </c>
      <c r="D41" s="17">
        <f t="shared" si="0"/>
        <v>54.01800000000101</v>
      </c>
      <c r="E41" s="17">
        <v>598688.98499999999</v>
      </c>
      <c r="F41" s="17">
        <v>1154135.8540000001</v>
      </c>
      <c r="G41" s="17">
        <v>245.232</v>
      </c>
      <c r="H41" s="14" t="s">
        <v>16</v>
      </c>
    </row>
    <row r="42" spans="1:8" x14ac:dyDescent="0.2">
      <c r="A42" s="12" t="s">
        <v>54</v>
      </c>
      <c r="B42" s="15" t="s">
        <v>190</v>
      </c>
      <c r="C42" s="16">
        <v>11.321062</v>
      </c>
      <c r="D42" s="17">
        <f t="shared" si="0"/>
        <v>45.995999999998816</v>
      </c>
      <c r="E42" s="17">
        <v>598681.26399999997</v>
      </c>
      <c r="F42" s="17">
        <v>1154090.3389999999</v>
      </c>
      <c r="G42" s="17">
        <v>245.797</v>
      </c>
      <c r="H42" s="14" t="s">
        <v>16</v>
      </c>
    </row>
    <row r="43" spans="1:8" x14ac:dyDescent="0.2">
      <c r="A43" s="12" t="s">
        <v>55</v>
      </c>
      <c r="B43" s="15" t="s">
        <v>190</v>
      </c>
      <c r="C43" s="16">
        <v>11.363289</v>
      </c>
      <c r="D43" s="17">
        <f t="shared" si="0"/>
        <v>42.227000000000459</v>
      </c>
      <c r="E43" s="17">
        <v>598676.897</v>
      </c>
      <c r="F43" s="17">
        <v>1154048.0989999999</v>
      </c>
      <c r="G43" s="17">
        <v>245.88900000000001</v>
      </c>
      <c r="H43" s="14" t="s">
        <v>25</v>
      </c>
    </row>
    <row r="44" spans="1:8" x14ac:dyDescent="0.2">
      <c r="A44" s="12" t="s">
        <v>56</v>
      </c>
      <c r="B44" s="15" t="s">
        <v>190</v>
      </c>
      <c r="C44" s="16">
        <v>11.405557999999999</v>
      </c>
      <c r="D44" s="17">
        <f t="shared" si="0"/>
        <v>42.268999999999224</v>
      </c>
      <c r="E44" s="17">
        <v>598675.77800000005</v>
      </c>
      <c r="F44" s="17">
        <v>1154005.5390000001</v>
      </c>
      <c r="G44" s="17">
        <v>246.364</v>
      </c>
      <c r="H44" s="14" t="s">
        <v>25</v>
      </c>
    </row>
    <row r="45" spans="1:8" x14ac:dyDescent="0.2">
      <c r="A45" s="12" t="s">
        <v>57</v>
      </c>
      <c r="B45" s="15" t="s">
        <v>190</v>
      </c>
      <c r="C45" s="16">
        <v>11.448785000000001</v>
      </c>
      <c r="D45" s="17">
        <f t="shared" si="0"/>
        <v>43.227000000001681</v>
      </c>
      <c r="E45" s="17">
        <v>598678.58799999999</v>
      </c>
      <c r="F45" s="17">
        <v>1153962.0689999999</v>
      </c>
      <c r="G45" s="17">
        <v>247.28100000000001</v>
      </c>
      <c r="H45" s="14" t="s">
        <v>16</v>
      </c>
    </row>
    <row r="46" spans="1:8" x14ac:dyDescent="0.2">
      <c r="A46" s="12" t="s">
        <v>58</v>
      </c>
      <c r="B46" s="15" t="s">
        <v>190</v>
      </c>
      <c r="C46" s="16">
        <v>11.491339999999999</v>
      </c>
      <c r="D46" s="17">
        <f t="shared" si="0"/>
        <v>42.554999999998344</v>
      </c>
      <c r="E46" s="17">
        <v>598685.56299999997</v>
      </c>
      <c r="F46" s="17">
        <v>1153919.75</v>
      </c>
      <c r="G46" s="17">
        <v>247.755</v>
      </c>
      <c r="H46" s="14" t="s">
        <v>16</v>
      </c>
    </row>
    <row r="47" spans="1:8" x14ac:dyDescent="0.2">
      <c r="A47" s="12" t="s">
        <v>59</v>
      </c>
      <c r="B47" s="15" t="s">
        <v>190</v>
      </c>
      <c r="C47" s="16">
        <v>11.533808000000001</v>
      </c>
      <c r="D47" s="17">
        <f t="shared" si="0"/>
        <v>42.468000000001283</v>
      </c>
      <c r="E47" s="17">
        <v>598696.48199999996</v>
      </c>
      <c r="F47" s="17">
        <v>1153878.3700000001</v>
      </c>
      <c r="G47" s="17">
        <v>248.233</v>
      </c>
      <c r="H47" s="14" t="s">
        <v>16</v>
      </c>
    </row>
    <row r="48" spans="1:8" x14ac:dyDescent="0.2">
      <c r="A48" s="12" t="s">
        <v>60</v>
      </c>
      <c r="B48" s="15" t="s">
        <v>190</v>
      </c>
      <c r="C48" s="16">
        <v>11.576307</v>
      </c>
      <c r="D48" s="17">
        <f t="shared" si="0"/>
        <v>42.498999999999398</v>
      </c>
      <c r="E48" s="17">
        <v>598711.18700000003</v>
      </c>
      <c r="F48" s="17">
        <v>1153838.152</v>
      </c>
      <c r="G48" s="17">
        <v>248.666</v>
      </c>
      <c r="H48" s="14" t="s">
        <v>16</v>
      </c>
    </row>
    <row r="49" spans="1:8" x14ac:dyDescent="0.2">
      <c r="A49" s="12" t="s">
        <v>61</v>
      </c>
      <c r="B49" s="15" t="s">
        <v>190</v>
      </c>
      <c r="C49" s="16">
        <v>11.60805</v>
      </c>
      <c r="D49" s="17">
        <f t="shared" si="0"/>
        <v>31.743000000000521</v>
      </c>
      <c r="E49" s="17">
        <v>598724.44499999995</v>
      </c>
      <c r="F49" s="17">
        <v>1153809.034</v>
      </c>
      <c r="G49" s="17">
        <v>248.98</v>
      </c>
      <c r="H49" s="14" t="s">
        <v>16</v>
      </c>
    </row>
    <row r="50" spans="1:8" x14ac:dyDescent="0.2">
      <c r="A50" s="12" t="s">
        <v>62</v>
      </c>
      <c r="B50" s="15" t="s">
        <v>190</v>
      </c>
      <c r="C50" s="16">
        <v>11.639011999999999</v>
      </c>
      <c r="D50" s="17">
        <f t="shared" si="0"/>
        <v>30.961999999998824</v>
      </c>
      <c r="E50" s="17">
        <v>598739.49600000004</v>
      </c>
      <c r="F50" s="17">
        <v>1153781.6950000001</v>
      </c>
      <c r="G50" s="17">
        <v>249.29499999999999</v>
      </c>
      <c r="H50" s="14" t="s">
        <v>16</v>
      </c>
    </row>
    <row r="51" spans="1:8" x14ac:dyDescent="0.2">
      <c r="A51" s="12" t="s">
        <v>63</v>
      </c>
      <c r="B51" s="15" t="s">
        <v>190</v>
      </c>
      <c r="C51" s="16">
        <v>11.679582</v>
      </c>
      <c r="D51" s="17">
        <f t="shared" si="0"/>
        <v>40.570000000000661</v>
      </c>
      <c r="E51" s="17">
        <v>598761.81999999995</v>
      </c>
      <c r="F51" s="17">
        <v>1153747.442</v>
      </c>
      <c r="G51" s="17">
        <v>249.67699999999999</v>
      </c>
      <c r="H51" s="14" t="s">
        <v>16</v>
      </c>
    </row>
    <row r="52" spans="1:8" x14ac:dyDescent="0.2">
      <c r="A52" s="12" t="s">
        <v>64</v>
      </c>
      <c r="B52" s="15" t="s">
        <v>190</v>
      </c>
      <c r="C52" s="16">
        <v>11.7196</v>
      </c>
      <c r="D52" s="17">
        <f t="shared" si="0"/>
        <v>40.017999999999887</v>
      </c>
      <c r="E52" s="17">
        <v>598786.821</v>
      </c>
      <c r="F52" s="17">
        <v>1153715.7919999999</v>
      </c>
      <c r="G52" s="17">
        <v>250.07499999999999</v>
      </c>
      <c r="H52" s="14" t="s">
        <v>16</v>
      </c>
    </row>
    <row r="53" spans="1:8" x14ac:dyDescent="0.2">
      <c r="A53" s="12" t="s">
        <v>65</v>
      </c>
      <c r="B53" s="15" t="s">
        <v>190</v>
      </c>
      <c r="C53" s="16">
        <v>11.759591</v>
      </c>
      <c r="D53" s="17">
        <f t="shared" si="0"/>
        <v>39.991000000000554</v>
      </c>
      <c r="E53" s="17">
        <v>598814.66500000004</v>
      </c>
      <c r="F53" s="17">
        <v>1153686.6680000001</v>
      </c>
      <c r="G53" s="17">
        <v>250.339</v>
      </c>
      <c r="H53" s="14" t="s">
        <v>25</v>
      </c>
    </row>
    <row r="54" spans="1:8" x14ac:dyDescent="0.2">
      <c r="A54" s="12" t="s">
        <v>66</v>
      </c>
      <c r="B54" s="15" t="s">
        <v>190</v>
      </c>
      <c r="C54" s="16">
        <v>11.798524</v>
      </c>
      <c r="D54" s="17">
        <f t="shared" si="0"/>
        <v>38.933000000000106</v>
      </c>
      <c r="E54" s="17">
        <v>598843.81799999997</v>
      </c>
      <c r="F54" s="17">
        <v>1153660.4240000001</v>
      </c>
      <c r="G54" s="17">
        <v>250.851</v>
      </c>
      <c r="H54" s="14" t="s">
        <v>16</v>
      </c>
    </row>
    <row r="55" spans="1:8" x14ac:dyDescent="0.2">
      <c r="A55" s="12" t="s">
        <v>67</v>
      </c>
      <c r="B55" s="15" t="s">
        <v>190</v>
      </c>
      <c r="C55" s="16">
        <v>11.837331000000001</v>
      </c>
      <c r="D55" s="17">
        <f t="shared" si="0"/>
        <v>38.807000000000258</v>
      </c>
      <c r="E55" s="17">
        <v>598875.31499999994</v>
      </c>
      <c r="F55" s="17">
        <v>1153637.2779999999</v>
      </c>
      <c r="G55" s="17">
        <v>250.874</v>
      </c>
      <c r="H55" s="14" t="s">
        <v>25</v>
      </c>
    </row>
    <row r="56" spans="1:8" x14ac:dyDescent="0.2">
      <c r="A56" s="12" t="s">
        <v>68</v>
      </c>
      <c r="B56" s="15" t="s">
        <v>190</v>
      </c>
      <c r="C56" s="16">
        <v>11.876799</v>
      </c>
      <c r="D56" s="17">
        <f t="shared" si="0"/>
        <v>39.467999999999392</v>
      </c>
      <c r="E56" s="17">
        <v>598908.77300000004</v>
      </c>
      <c r="F56" s="17">
        <v>1153615.9240000001</v>
      </c>
      <c r="G56" s="17">
        <v>251.27699999999999</v>
      </c>
      <c r="H56" s="14" t="s">
        <v>25</v>
      </c>
    </row>
    <row r="57" spans="1:8" x14ac:dyDescent="0.2">
      <c r="A57" s="12" t="s">
        <v>69</v>
      </c>
      <c r="B57" s="15" t="s">
        <v>190</v>
      </c>
      <c r="C57" s="16">
        <v>11.922729</v>
      </c>
      <c r="D57" s="17">
        <f t="shared" si="0"/>
        <v>45.930000000000248</v>
      </c>
      <c r="E57" s="17">
        <v>598949.272</v>
      </c>
      <c r="F57" s="17">
        <v>1153593.888</v>
      </c>
      <c r="G57" s="17">
        <v>251.761</v>
      </c>
      <c r="H57" s="14" t="s">
        <v>25</v>
      </c>
    </row>
    <row r="58" spans="1:8" x14ac:dyDescent="0.2">
      <c r="A58" s="12" t="s">
        <v>70</v>
      </c>
      <c r="B58" s="15" t="s">
        <v>190</v>
      </c>
      <c r="C58" s="16">
        <v>11.974627999999999</v>
      </c>
      <c r="D58" s="17">
        <f t="shared" si="0"/>
        <v>51.898999999998807</v>
      </c>
      <c r="E58" s="17">
        <v>598995.90099999995</v>
      </c>
      <c r="F58" s="17">
        <v>1153570.9040000001</v>
      </c>
      <c r="G58" s="17">
        <v>252.261</v>
      </c>
      <c r="H58" s="14" t="s">
        <v>25</v>
      </c>
    </row>
    <row r="59" spans="1:8" x14ac:dyDescent="0.2">
      <c r="A59" s="12" t="s">
        <v>71</v>
      </c>
      <c r="B59" s="15" t="s">
        <v>190</v>
      </c>
      <c r="C59" s="16">
        <v>12.027267999999999</v>
      </c>
      <c r="D59" s="17">
        <f t="shared" si="0"/>
        <v>52.640000000000242</v>
      </c>
      <c r="E59" s="17">
        <v>599043.22499999998</v>
      </c>
      <c r="F59" s="17">
        <v>1153547.902</v>
      </c>
      <c r="G59" s="17">
        <v>253.24299999999999</v>
      </c>
      <c r="H59" s="14" t="s">
        <v>16</v>
      </c>
    </row>
    <row r="60" spans="1:8" x14ac:dyDescent="0.2">
      <c r="A60" s="8" t="s">
        <v>72</v>
      </c>
      <c r="B60" s="8"/>
      <c r="C60" s="8"/>
      <c r="D60" s="8"/>
      <c r="E60" s="8"/>
      <c r="F60" s="8"/>
      <c r="G60" s="8"/>
      <c r="H60" s="8"/>
    </row>
    <row r="61" spans="1:8" ht="13.5" thickBot="1" x14ac:dyDescent="0.25">
      <c r="A61" s="8" t="s">
        <v>73</v>
      </c>
      <c r="B61" s="8"/>
      <c r="C61" s="8"/>
      <c r="D61" s="8"/>
      <c r="E61" s="8"/>
      <c r="F61" s="8"/>
      <c r="G61" s="8"/>
      <c r="H61" s="8"/>
    </row>
    <row r="62" spans="1:8" ht="15" customHeight="1" x14ac:dyDescent="0.2">
      <c r="A62" s="18" t="s">
        <v>0</v>
      </c>
      <c r="B62" s="19"/>
      <c r="C62" s="19"/>
      <c r="D62" s="19"/>
      <c r="E62" s="19"/>
      <c r="F62" s="19"/>
      <c r="G62" s="3" t="s">
        <v>1</v>
      </c>
      <c r="H62" s="4" t="s">
        <v>74</v>
      </c>
    </row>
    <row r="63" spans="1:8" ht="13.5" customHeight="1" thickBot="1" x14ac:dyDescent="0.25">
      <c r="A63" s="5" t="s">
        <v>3</v>
      </c>
      <c r="B63" s="6" t="s">
        <v>4</v>
      </c>
      <c r="C63" s="20" t="s">
        <v>5</v>
      </c>
      <c r="D63" s="21"/>
      <c r="E63" s="21"/>
      <c r="F63" s="21"/>
      <c r="G63" s="22"/>
      <c r="H63" s="7" t="s">
        <v>75</v>
      </c>
    </row>
    <row r="64" spans="1:8" ht="13.5" customHeight="1" thickBot="1" x14ac:dyDescent="0.25">
      <c r="A64" s="8"/>
      <c r="B64" s="8"/>
      <c r="C64" s="8"/>
      <c r="D64" s="8"/>
      <c r="E64" s="8"/>
      <c r="F64" s="8"/>
      <c r="G64" s="8"/>
      <c r="H64" s="8"/>
    </row>
    <row r="65" spans="1:8" ht="50.25" customHeight="1" thickBot="1" x14ac:dyDescent="0.25">
      <c r="A65" s="9" t="s">
        <v>7</v>
      </c>
      <c r="B65" s="10" t="s">
        <v>8</v>
      </c>
      <c r="C65" s="10" t="s">
        <v>9</v>
      </c>
      <c r="D65" s="10" t="s">
        <v>10</v>
      </c>
      <c r="E65" s="10" t="s">
        <v>11</v>
      </c>
      <c r="F65" s="10" t="s">
        <v>12</v>
      </c>
      <c r="G65" s="10" t="s">
        <v>13</v>
      </c>
      <c r="H65" s="11" t="s">
        <v>14</v>
      </c>
    </row>
    <row r="66" spans="1:8" x14ac:dyDescent="0.2">
      <c r="A66" s="12" t="s">
        <v>76</v>
      </c>
      <c r="B66" s="15" t="s">
        <v>190</v>
      </c>
      <c r="C66" s="16">
        <v>12.071308</v>
      </c>
      <c r="D66" s="17">
        <f>(C66-C59)*1000</f>
        <v>44.040000000000745</v>
      </c>
      <c r="E66" s="17">
        <v>599082.41599999997</v>
      </c>
      <c r="F66" s="17">
        <v>1153528.047</v>
      </c>
      <c r="G66" s="17">
        <v>253.77699999999999</v>
      </c>
      <c r="H66" s="14" t="s">
        <v>16</v>
      </c>
    </row>
    <row r="67" spans="1:8" x14ac:dyDescent="0.2">
      <c r="A67" s="12" t="s">
        <v>77</v>
      </c>
      <c r="B67" s="15" t="s">
        <v>190</v>
      </c>
      <c r="C67" s="16">
        <v>12.109835</v>
      </c>
      <c r="D67" s="17">
        <f t="shared" ref="D67:D120" si="1">(C67-C66)*1000</f>
        <v>38.5270000000002</v>
      </c>
      <c r="E67" s="17">
        <v>599115.51500000001</v>
      </c>
      <c r="F67" s="17">
        <v>1153508.6599999999</v>
      </c>
      <c r="G67" s="17">
        <v>254.11099999999999</v>
      </c>
      <c r="H67" s="14" t="s">
        <v>16</v>
      </c>
    </row>
    <row r="68" spans="1:8" x14ac:dyDescent="0.2">
      <c r="A68" s="12" t="s">
        <v>78</v>
      </c>
      <c r="B68" s="15" t="s">
        <v>190</v>
      </c>
      <c r="C68" s="16">
        <v>12.152952000000001</v>
      </c>
      <c r="D68" s="17">
        <f t="shared" si="1"/>
        <v>43.117000000000516</v>
      </c>
      <c r="E68" s="17">
        <v>599151.59699999995</v>
      </c>
      <c r="F68" s="17">
        <v>1153485.578</v>
      </c>
      <c r="G68" s="17">
        <v>254.715</v>
      </c>
      <c r="H68" s="14" t="s">
        <v>16</v>
      </c>
    </row>
    <row r="69" spans="1:8" x14ac:dyDescent="0.2">
      <c r="A69" s="12" t="s">
        <v>79</v>
      </c>
      <c r="B69" s="15" t="s">
        <v>190</v>
      </c>
      <c r="C69" s="16">
        <v>12.196308999999999</v>
      </c>
      <c r="D69" s="17">
        <f t="shared" si="1"/>
        <v>43.356999999998536</v>
      </c>
      <c r="E69" s="17">
        <v>599185.47</v>
      </c>
      <c r="F69" s="17">
        <v>1153459.0279999999</v>
      </c>
      <c r="G69" s="17">
        <v>255.21100000000001</v>
      </c>
      <c r="H69" s="14" t="s">
        <v>16</v>
      </c>
    </row>
    <row r="70" spans="1:8" x14ac:dyDescent="0.2">
      <c r="A70" s="12" t="s">
        <v>80</v>
      </c>
      <c r="B70" s="15" t="s">
        <v>190</v>
      </c>
      <c r="C70" s="16">
        <v>12.238218</v>
      </c>
      <c r="D70" s="17">
        <f t="shared" si="1"/>
        <v>41.909000000000418</v>
      </c>
      <c r="E70" s="17">
        <v>599215.821</v>
      </c>
      <c r="F70" s="17">
        <v>1153430.561</v>
      </c>
      <c r="G70" s="17">
        <v>255.732</v>
      </c>
      <c r="H70" s="14" t="s">
        <v>16</v>
      </c>
    </row>
    <row r="71" spans="1:8" x14ac:dyDescent="0.2">
      <c r="A71" s="12" t="s">
        <v>81</v>
      </c>
      <c r="B71" s="15" t="s">
        <v>190</v>
      </c>
      <c r="C71" s="16">
        <v>12.279528000000001</v>
      </c>
      <c r="D71" s="17">
        <f t="shared" si="1"/>
        <v>41.310000000001068</v>
      </c>
      <c r="E71" s="17">
        <v>599243.04099999997</v>
      </c>
      <c r="F71" s="17">
        <v>1153399.8629999999</v>
      </c>
      <c r="G71" s="17">
        <v>255.85</v>
      </c>
      <c r="H71" s="14" t="s">
        <v>25</v>
      </c>
    </row>
    <row r="72" spans="1:8" x14ac:dyDescent="0.2">
      <c r="A72" s="12" t="s">
        <v>82</v>
      </c>
      <c r="B72" s="15" t="s">
        <v>190</v>
      </c>
      <c r="C72" s="16">
        <v>12.321211</v>
      </c>
      <c r="D72" s="17">
        <f t="shared" si="1"/>
        <v>41.682999999999026</v>
      </c>
      <c r="E72" s="17">
        <v>599267.34199999995</v>
      </c>
      <c r="F72" s="17">
        <v>1153366.3600000001</v>
      </c>
      <c r="G72" s="17">
        <v>256.71600000000001</v>
      </c>
      <c r="H72" s="14" t="s">
        <v>16</v>
      </c>
    </row>
    <row r="73" spans="1:8" x14ac:dyDescent="0.2">
      <c r="A73" s="12" t="s">
        <v>83</v>
      </c>
      <c r="B73" s="15" t="s">
        <v>190</v>
      </c>
      <c r="C73" s="16">
        <v>12.36107</v>
      </c>
      <c r="D73" s="17">
        <f t="shared" si="1"/>
        <v>39.858999999999867</v>
      </c>
      <c r="E73" s="17">
        <v>599287.946</v>
      </c>
      <c r="F73" s="17">
        <v>1153332.585</v>
      </c>
      <c r="G73" s="17">
        <v>257.20600000000002</v>
      </c>
      <c r="H73" s="14" t="s">
        <v>16</v>
      </c>
    </row>
    <row r="74" spans="1:8" x14ac:dyDescent="0.2">
      <c r="A74" s="12" t="s">
        <v>84</v>
      </c>
      <c r="B74" s="15" t="s">
        <v>190</v>
      </c>
      <c r="C74" s="16">
        <v>12.400944000000001</v>
      </c>
      <c r="D74" s="17">
        <f t="shared" si="1"/>
        <v>39.874000000001075</v>
      </c>
      <c r="E74" s="17">
        <v>599305.47499999998</v>
      </c>
      <c r="F74" s="17">
        <v>1153297.108</v>
      </c>
      <c r="G74" s="17">
        <v>257.69299999999998</v>
      </c>
      <c r="H74" s="14" t="s">
        <v>16</v>
      </c>
    </row>
    <row r="75" spans="1:8" x14ac:dyDescent="0.2">
      <c r="A75" s="12" t="s">
        <v>85</v>
      </c>
      <c r="B75" s="15" t="s">
        <v>190</v>
      </c>
      <c r="C75" s="16">
        <v>12.441236</v>
      </c>
      <c r="D75" s="17">
        <f t="shared" si="1"/>
        <v>40.291999999999106</v>
      </c>
      <c r="E75" s="17">
        <v>599320.23</v>
      </c>
      <c r="F75" s="17">
        <v>1153259.95</v>
      </c>
      <c r="G75" s="17">
        <v>258.173</v>
      </c>
      <c r="H75" s="14" t="s">
        <v>16</v>
      </c>
    </row>
    <row r="76" spans="1:8" x14ac:dyDescent="0.2">
      <c r="A76" s="12" t="s">
        <v>86</v>
      </c>
      <c r="B76" s="15" t="s">
        <v>190</v>
      </c>
      <c r="C76" s="16">
        <v>12.480508</v>
      </c>
      <c r="D76" s="17">
        <f t="shared" si="1"/>
        <v>39.272000000000418</v>
      </c>
      <c r="E76" s="17">
        <v>599331.41799999995</v>
      </c>
      <c r="F76" s="17">
        <v>1153222.622</v>
      </c>
      <c r="G76" s="17">
        <v>258.64299999999997</v>
      </c>
      <c r="H76" s="14" t="s">
        <v>16</v>
      </c>
    </row>
    <row r="77" spans="1:8" x14ac:dyDescent="0.2">
      <c r="A77" s="12" t="s">
        <v>87</v>
      </c>
      <c r="B77" s="15" t="s">
        <v>190</v>
      </c>
      <c r="C77" s="16">
        <v>12.514224</v>
      </c>
      <c r="D77" s="17">
        <f t="shared" si="1"/>
        <v>33.716000000000079</v>
      </c>
      <c r="E77" s="17">
        <v>599338.64099999995</v>
      </c>
      <c r="F77" s="17">
        <v>1153189.95</v>
      </c>
      <c r="G77" s="17">
        <v>259.03500000000003</v>
      </c>
      <c r="H77" s="14" t="s">
        <v>16</v>
      </c>
    </row>
    <row r="78" spans="1:8" x14ac:dyDescent="0.2">
      <c r="A78" s="12" t="s">
        <v>88</v>
      </c>
      <c r="B78" s="15" t="s">
        <v>190</v>
      </c>
      <c r="C78" s="16">
        <v>12.546547</v>
      </c>
      <c r="D78" s="17">
        <f t="shared" si="1"/>
        <v>32.32299999999988</v>
      </c>
      <c r="E78" s="17">
        <v>599343.38300000003</v>
      </c>
      <c r="F78" s="17">
        <v>1153158.2150000001</v>
      </c>
      <c r="G78" s="17">
        <v>259.08100000000002</v>
      </c>
      <c r="H78" s="14" t="s">
        <v>25</v>
      </c>
    </row>
    <row r="79" spans="1:8" x14ac:dyDescent="0.2">
      <c r="A79" s="12" t="s">
        <v>89</v>
      </c>
      <c r="B79" s="15" t="s">
        <v>190</v>
      </c>
      <c r="C79" s="16">
        <v>12.581868999999999</v>
      </c>
      <c r="D79" s="17">
        <f t="shared" si="1"/>
        <v>35.321999999998965</v>
      </c>
      <c r="E79" s="17">
        <v>599345.74100000004</v>
      </c>
      <c r="F79" s="17">
        <v>1153123.2309999999</v>
      </c>
      <c r="G79" s="17">
        <v>259.88099999999997</v>
      </c>
      <c r="H79" s="14" t="s">
        <v>16</v>
      </c>
    </row>
    <row r="80" spans="1:8" x14ac:dyDescent="0.2">
      <c r="A80" s="12" t="s">
        <v>90</v>
      </c>
      <c r="B80" s="15" t="s">
        <v>190</v>
      </c>
      <c r="C80" s="16">
        <v>12.624885000000001</v>
      </c>
      <c r="D80" s="17">
        <f t="shared" si="1"/>
        <v>43.016000000001497</v>
      </c>
      <c r="E80" s="17">
        <v>599344.78700000001</v>
      </c>
      <c r="F80" s="17">
        <v>1153080.5689999999</v>
      </c>
      <c r="G80" s="17">
        <v>260.005</v>
      </c>
      <c r="H80" s="14" t="s">
        <v>25</v>
      </c>
    </row>
    <row r="81" spans="1:8" x14ac:dyDescent="0.2">
      <c r="A81" s="12" t="s">
        <v>91</v>
      </c>
      <c r="B81" s="15" t="s">
        <v>190</v>
      </c>
      <c r="C81" s="16">
        <v>12.663225000000001</v>
      </c>
      <c r="D81" s="17">
        <f t="shared" si="1"/>
        <v>38.339999999999819</v>
      </c>
      <c r="E81" s="17">
        <v>599341.071</v>
      </c>
      <c r="F81" s="17">
        <v>1153042.733</v>
      </c>
      <c r="G81" s="17">
        <v>260.50200000000001</v>
      </c>
      <c r="H81" s="14" t="s">
        <v>25</v>
      </c>
    </row>
    <row r="82" spans="1:8" x14ac:dyDescent="0.2">
      <c r="A82" s="12" t="s">
        <v>92</v>
      </c>
      <c r="B82" s="15" t="s">
        <v>190</v>
      </c>
      <c r="C82" s="16">
        <v>12.701727999999999</v>
      </c>
      <c r="D82" s="17">
        <f t="shared" si="1"/>
        <v>38.502999999998622</v>
      </c>
      <c r="E82" s="17">
        <v>599333.97</v>
      </c>
      <c r="F82" s="17">
        <v>1153005.226</v>
      </c>
      <c r="G82" s="17">
        <v>261.31400000000002</v>
      </c>
      <c r="H82" s="14" t="s">
        <v>16</v>
      </c>
    </row>
    <row r="83" spans="1:8" x14ac:dyDescent="0.2">
      <c r="A83" s="12" t="s">
        <v>93</v>
      </c>
      <c r="B83" s="15" t="s">
        <v>190</v>
      </c>
      <c r="C83" s="16">
        <v>12.739208</v>
      </c>
      <c r="D83" s="17">
        <f t="shared" si="1"/>
        <v>37.480000000000402</v>
      </c>
      <c r="E83" s="17">
        <v>599324.53700000001</v>
      </c>
      <c r="F83" s="17">
        <v>1152969.284</v>
      </c>
      <c r="G83" s="17">
        <v>261.59699999999998</v>
      </c>
      <c r="H83" s="14" t="s">
        <v>25</v>
      </c>
    </row>
    <row r="84" spans="1:8" x14ac:dyDescent="0.2">
      <c r="A84" s="12" t="s">
        <v>94</v>
      </c>
      <c r="B84" s="15" t="s">
        <v>190</v>
      </c>
      <c r="C84" s="16">
        <v>12.781909000000001</v>
      </c>
      <c r="D84" s="17">
        <f t="shared" si="1"/>
        <v>42.701000000000988</v>
      </c>
      <c r="E84" s="17">
        <v>599309.94200000004</v>
      </c>
      <c r="F84" s="17">
        <v>1152929.5449999999</v>
      </c>
      <c r="G84" s="17">
        <v>262.27</v>
      </c>
      <c r="H84" s="14" t="s">
        <v>16</v>
      </c>
    </row>
    <row r="85" spans="1:8" x14ac:dyDescent="0.2">
      <c r="A85" s="12" t="s">
        <v>95</v>
      </c>
      <c r="B85" s="15" t="s">
        <v>190</v>
      </c>
      <c r="C85" s="16">
        <v>12.82479</v>
      </c>
      <c r="D85" s="17">
        <f t="shared" si="1"/>
        <v>42.880999999999503</v>
      </c>
      <c r="E85" s="17">
        <v>599292.43000000005</v>
      </c>
      <c r="F85" s="17">
        <v>1152890.754</v>
      </c>
      <c r="G85" s="17">
        <v>262.74299999999999</v>
      </c>
      <c r="H85" s="14" t="s">
        <v>16</v>
      </c>
    </row>
    <row r="86" spans="1:8" x14ac:dyDescent="0.2">
      <c r="A86" s="12" t="s">
        <v>96</v>
      </c>
      <c r="B86" s="15" t="s">
        <v>190</v>
      </c>
      <c r="C86" s="16">
        <v>12.864914000000001</v>
      </c>
      <c r="D86" s="17">
        <f t="shared" si="1"/>
        <v>40.124000000000493</v>
      </c>
      <c r="E86" s="17">
        <v>599273.005</v>
      </c>
      <c r="F86" s="17">
        <v>1152855.872</v>
      </c>
      <c r="G86" s="17">
        <v>263.17700000000002</v>
      </c>
      <c r="H86" s="14" t="s">
        <v>16</v>
      </c>
    </row>
    <row r="87" spans="1:8" x14ac:dyDescent="0.2">
      <c r="A87" s="12" t="s">
        <v>97</v>
      </c>
      <c r="B87" s="15" t="s">
        <v>190</v>
      </c>
      <c r="C87" s="16">
        <v>12.909919</v>
      </c>
      <c r="D87" s="17">
        <f t="shared" si="1"/>
        <v>45.00499999999974</v>
      </c>
      <c r="E87" s="17">
        <v>599249.27599999995</v>
      </c>
      <c r="F87" s="17">
        <v>1152817.784</v>
      </c>
      <c r="G87" s="17">
        <v>263.67099999999999</v>
      </c>
      <c r="H87" s="14" t="s">
        <v>16</v>
      </c>
    </row>
    <row r="88" spans="1:8" x14ac:dyDescent="0.2">
      <c r="A88" s="12" t="s">
        <v>98</v>
      </c>
      <c r="B88" s="15" t="s">
        <v>190</v>
      </c>
      <c r="C88" s="16">
        <v>12.957534000000001</v>
      </c>
      <c r="D88" s="17">
        <f t="shared" si="1"/>
        <v>47.615000000000407</v>
      </c>
      <c r="E88" s="17">
        <v>599222.95299999998</v>
      </c>
      <c r="F88" s="17">
        <v>1152778.1540000001</v>
      </c>
      <c r="G88" s="17">
        <v>264.19900000000001</v>
      </c>
      <c r="H88" s="14" t="s">
        <v>16</v>
      </c>
    </row>
    <row r="89" spans="1:8" x14ac:dyDescent="0.2">
      <c r="A89" s="12" t="s">
        <v>99</v>
      </c>
      <c r="B89" s="15" t="s">
        <v>190</v>
      </c>
      <c r="C89" s="16">
        <v>13.005414</v>
      </c>
      <c r="D89" s="17">
        <f t="shared" si="1"/>
        <v>47.879999999999256</v>
      </c>
      <c r="E89" s="17">
        <v>599196.08900000004</v>
      </c>
      <c r="F89" s="17">
        <v>1152738.4439999999</v>
      </c>
      <c r="G89" s="17">
        <v>264.81599999999997</v>
      </c>
      <c r="H89" s="14" t="s">
        <v>16</v>
      </c>
    </row>
    <row r="90" spans="1:8" x14ac:dyDescent="0.2">
      <c r="A90" s="12" t="s">
        <v>100</v>
      </c>
      <c r="B90" s="15" t="s">
        <v>190</v>
      </c>
      <c r="C90" s="16">
        <v>13.055403</v>
      </c>
      <c r="D90" s="17">
        <f t="shared" si="1"/>
        <v>49.989000000000061</v>
      </c>
      <c r="E90" s="17">
        <v>599169.69900000002</v>
      </c>
      <c r="F90" s="17">
        <v>1152695.7830000001</v>
      </c>
      <c r="G90" s="17">
        <v>265.44</v>
      </c>
      <c r="H90" s="14" t="s">
        <v>16</v>
      </c>
    </row>
    <row r="91" spans="1:8" x14ac:dyDescent="0.2">
      <c r="A91" s="12" t="s">
        <v>101</v>
      </c>
      <c r="B91" s="15" t="s">
        <v>190</v>
      </c>
      <c r="C91" s="16">
        <v>13.102175000000001</v>
      </c>
      <c r="D91" s="17">
        <f t="shared" si="1"/>
        <v>46.772000000000702</v>
      </c>
      <c r="E91" s="17">
        <v>599147.38899999997</v>
      </c>
      <c r="F91" s="17">
        <v>1152654.3770000001</v>
      </c>
      <c r="G91" s="17">
        <v>266.012</v>
      </c>
      <c r="H91" s="14" t="s">
        <v>16</v>
      </c>
    </row>
    <row r="92" spans="1:8" x14ac:dyDescent="0.2">
      <c r="A92" s="12" t="s">
        <v>102</v>
      </c>
      <c r="B92" s="15" t="s">
        <v>190</v>
      </c>
      <c r="C92" s="16">
        <v>13.148121</v>
      </c>
      <c r="D92" s="17">
        <f t="shared" si="1"/>
        <v>45.945999999998932</v>
      </c>
      <c r="E92" s="17">
        <v>599128.60900000005</v>
      </c>
      <c r="F92" s="17">
        <v>1152612.074</v>
      </c>
      <c r="G92" s="17">
        <v>266.57100000000003</v>
      </c>
      <c r="H92" s="14" t="s">
        <v>16</v>
      </c>
    </row>
    <row r="93" spans="1:8" x14ac:dyDescent="0.2">
      <c r="A93" s="12" t="s">
        <v>103</v>
      </c>
      <c r="B93" s="15" t="s">
        <v>190</v>
      </c>
      <c r="C93" s="16">
        <v>13.190397000000001</v>
      </c>
      <c r="D93" s="17">
        <f t="shared" si="1"/>
        <v>42.27600000000109</v>
      </c>
      <c r="E93" s="17">
        <v>599114.97</v>
      </c>
      <c r="F93" s="17">
        <v>1152571.719</v>
      </c>
      <c r="G93" s="17">
        <v>266.887</v>
      </c>
      <c r="H93" s="14" t="s">
        <v>25</v>
      </c>
    </row>
    <row r="94" spans="1:8" x14ac:dyDescent="0.2">
      <c r="A94" s="12" t="s">
        <v>104</v>
      </c>
      <c r="B94" s="15" t="s">
        <v>190</v>
      </c>
      <c r="C94" s="16">
        <v>13.233404999999999</v>
      </c>
      <c r="D94" s="17">
        <f t="shared" si="1"/>
        <v>43.007999999998603</v>
      </c>
      <c r="E94" s="17">
        <v>599104.48300000001</v>
      </c>
      <c r="F94" s="17">
        <v>1152529.68</v>
      </c>
      <c r="G94" s="17">
        <v>267.197</v>
      </c>
      <c r="H94" s="14" t="s">
        <v>25</v>
      </c>
    </row>
    <row r="95" spans="1:8" x14ac:dyDescent="0.2">
      <c r="A95" s="12" t="s">
        <v>105</v>
      </c>
      <c r="B95" s="15" t="s">
        <v>190</v>
      </c>
      <c r="C95" s="16">
        <v>13.278221</v>
      </c>
      <c r="D95" s="17">
        <f t="shared" si="1"/>
        <v>44.816000000000855</v>
      </c>
      <c r="E95" s="17">
        <v>599097.06799999997</v>
      </c>
      <c r="F95" s="17">
        <v>1152485.162</v>
      </c>
      <c r="G95" s="17">
        <v>267.97800000000001</v>
      </c>
      <c r="H95" s="14" t="s">
        <v>16</v>
      </c>
    </row>
    <row r="96" spans="1:8" x14ac:dyDescent="0.2">
      <c r="A96" s="12" t="s">
        <v>106</v>
      </c>
      <c r="B96" s="15" t="s">
        <v>190</v>
      </c>
      <c r="C96" s="16">
        <v>13.327883999999999</v>
      </c>
      <c r="D96" s="17">
        <f t="shared" si="1"/>
        <v>49.662999999998902</v>
      </c>
      <c r="E96" s="17">
        <v>599092.60199999996</v>
      </c>
      <c r="F96" s="17">
        <v>1152435.452</v>
      </c>
      <c r="G96" s="17">
        <v>268.44099999999997</v>
      </c>
      <c r="H96" s="14" t="s">
        <v>16</v>
      </c>
    </row>
    <row r="97" spans="1:8" x14ac:dyDescent="0.2">
      <c r="A97" s="12" t="s">
        <v>107</v>
      </c>
      <c r="B97" s="15" t="s">
        <v>190</v>
      </c>
      <c r="C97" s="16">
        <v>13.379422</v>
      </c>
      <c r="D97" s="17">
        <f t="shared" si="1"/>
        <v>51.53800000000075</v>
      </c>
      <c r="E97" s="17">
        <v>599090.44499999995</v>
      </c>
      <c r="F97" s="17">
        <v>1152383.808</v>
      </c>
      <c r="G97" s="17">
        <v>268.983</v>
      </c>
      <c r="H97" s="14" t="s">
        <v>16</v>
      </c>
    </row>
    <row r="98" spans="1:8" x14ac:dyDescent="0.2">
      <c r="A98" s="12" t="s">
        <v>108</v>
      </c>
      <c r="B98" s="15" t="s">
        <v>190</v>
      </c>
      <c r="C98" s="16">
        <v>13.438745000000001</v>
      </c>
      <c r="D98" s="17">
        <f t="shared" si="1"/>
        <v>59.323000000000903</v>
      </c>
      <c r="E98" s="17">
        <v>599090.21900000004</v>
      </c>
      <c r="F98" s="17">
        <v>1152324.3219999999</v>
      </c>
      <c r="G98" s="17">
        <v>269.49700000000001</v>
      </c>
      <c r="H98" s="14" t="s">
        <v>16</v>
      </c>
    </row>
    <row r="99" spans="1:8" x14ac:dyDescent="0.2">
      <c r="A99" s="12" t="s">
        <v>109</v>
      </c>
      <c r="B99" s="15" t="s">
        <v>190</v>
      </c>
      <c r="C99" s="16">
        <v>13.496695000000001</v>
      </c>
      <c r="D99" s="17">
        <f t="shared" si="1"/>
        <v>57.949999999999946</v>
      </c>
      <c r="E99" s="17">
        <v>599092.16099999996</v>
      </c>
      <c r="F99" s="17">
        <v>1152266.243</v>
      </c>
      <c r="G99" s="17">
        <v>269.98399999999998</v>
      </c>
      <c r="H99" s="14" t="s">
        <v>16</v>
      </c>
    </row>
    <row r="100" spans="1:8" x14ac:dyDescent="0.2">
      <c r="A100" s="12" t="s">
        <v>110</v>
      </c>
      <c r="B100" s="15" t="s">
        <v>190</v>
      </c>
      <c r="C100" s="16">
        <v>13.549764</v>
      </c>
      <c r="D100" s="17">
        <f t="shared" si="1"/>
        <v>53.068999999998923</v>
      </c>
      <c r="E100" s="17">
        <v>599095.84600000002</v>
      </c>
      <c r="F100" s="17">
        <v>1152213.152</v>
      </c>
      <c r="G100" s="17">
        <v>270.44099999999997</v>
      </c>
      <c r="H100" s="14" t="s">
        <v>16</v>
      </c>
    </row>
    <row r="101" spans="1:8" x14ac:dyDescent="0.2">
      <c r="A101" s="12" t="s">
        <v>111</v>
      </c>
      <c r="B101" s="15" t="s">
        <v>190</v>
      </c>
      <c r="C101" s="16">
        <v>13.595969</v>
      </c>
      <c r="D101" s="17">
        <f t="shared" si="1"/>
        <v>46.205000000000496</v>
      </c>
      <c r="E101" s="17">
        <v>599101.00300000003</v>
      </c>
      <c r="F101" s="17">
        <v>1152167.1040000001</v>
      </c>
      <c r="G101" s="17">
        <v>270.375</v>
      </c>
      <c r="H101" s="14" t="s">
        <v>25</v>
      </c>
    </row>
    <row r="102" spans="1:8" x14ac:dyDescent="0.2">
      <c r="A102" s="12" t="s">
        <v>112</v>
      </c>
      <c r="B102" s="15" t="s">
        <v>190</v>
      </c>
      <c r="C102" s="16">
        <v>13.640181999999999</v>
      </c>
      <c r="D102" s="17">
        <f t="shared" si="1"/>
        <v>44.21299999999917</v>
      </c>
      <c r="E102" s="17">
        <v>599107.13800000004</v>
      </c>
      <c r="F102" s="17">
        <v>1152123.1359999999</v>
      </c>
      <c r="G102" s="17">
        <v>270.81200000000001</v>
      </c>
      <c r="H102" s="14" t="s">
        <v>25</v>
      </c>
    </row>
    <row r="103" spans="1:8" x14ac:dyDescent="0.2">
      <c r="A103" s="12" t="s">
        <v>113</v>
      </c>
      <c r="B103" s="15" t="s">
        <v>190</v>
      </c>
      <c r="C103" s="16">
        <v>13.685005</v>
      </c>
      <c r="D103" s="17">
        <f t="shared" si="1"/>
        <v>44.823000000000945</v>
      </c>
      <c r="E103" s="17">
        <v>599115.79700000002</v>
      </c>
      <c r="F103" s="17">
        <v>1152078.8759999999</v>
      </c>
      <c r="G103" s="17">
        <v>271.65499999999997</v>
      </c>
      <c r="H103" s="14" t="s">
        <v>16</v>
      </c>
    </row>
    <row r="104" spans="1:8" x14ac:dyDescent="0.2">
      <c r="A104" s="12" t="s">
        <v>114</v>
      </c>
      <c r="B104" s="15" t="s">
        <v>190</v>
      </c>
      <c r="C104" s="16">
        <v>13.72838</v>
      </c>
      <c r="D104" s="17">
        <f t="shared" si="1"/>
        <v>43.374999999999275</v>
      </c>
      <c r="E104" s="17">
        <v>599127.82999999996</v>
      </c>
      <c r="F104" s="17">
        <v>1152036.8559999999</v>
      </c>
      <c r="G104" s="17">
        <v>271.71899999999999</v>
      </c>
      <c r="H104" s="14" t="s">
        <v>25</v>
      </c>
    </row>
    <row r="105" spans="1:8" x14ac:dyDescent="0.2">
      <c r="A105" s="12" t="s">
        <v>115</v>
      </c>
      <c r="B105" s="15" t="s">
        <v>190</v>
      </c>
      <c r="C105" s="16">
        <v>13.772409</v>
      </c>
      <c r="D105" s="17">
        <f t="shared" si="1"/>
        <v>44.029000000000096</v>
      </c>
      <c r="E105" s="17">
        <v>599143.43200000003</v>
      </c>
      <c r="F105" s="17">
        <v>1151995.325</v>
      </c>
      <c r="G105" s="17">
        <v>272.19200000000001</v>
      </c>
      <c r="H105" s="14" t="s">
        <v>25</v>
      </c>
    </row>
    <row r="106" spans="1:8" x14ac:dyDescent="0.2">
      <c r="A106" s="12" t="s">
        <v>116</v>
      </c>
      <c r="B106" s="15" t="s">
        <v>190</v>
      </c>
      <c r="C106" s="16">
        <v>13.816252</v>
      </c>
      <c r="D106" s="17">
        <f t="shared" si="1"/>
        <v>43.843000000000742</v>
      </c>
      <c r="E106" s="17">
        <v>599162.34900000005</v>
      </c>
      <c r="F106" s="17">
        <v>1151955.3940000001</v>
      </c>
      <c r="G106" s="17">
        <v>272.95699999999999</v>
      </c>
      <c r="H106" s="14" t="s">
        <v>25</v>
      </c>
    </row>
    <row r="107" spans="1:8" x14ac:dyDescent="0.2">
      <c r="A107" s="12" t="s">
        <v>117</v>
      </c>
      <c r="B107" s="15" t="s">
        <v>190</v>
      </c>
      <c r="C107" s="16">
        <v>13.860245000000001</v>
      </c>
      <c r="D107" s="17">
        <f t="shared" si="1"/>
        <v>43.993000000000393</v>
      </c>
      <c r="E107" s="17">
        <v>599184.98199999996</v>
      </c>
      <c r="F107" s="17">
        <v>1151917.264</v>
      </c>
      <c r="G107" s="17">
        <v>273.44600000000003</v>
      </c>
      <c r="H107" s="14" t="s">
        <v>25</v>
      </c>
    </row>
    <row r="108" spans="1:8" x14ac:dyDescent="0.2">
      <c r="A108" s="12" t="s">
        <v>118</v>
      </c>
      <c r="B108" s="15" t="s">
        <v>190</v>
      </c>
      <c r="C108" s="16">
        <v>13.904642000000001</v>
      </c>
      <c r="D108" s="17">
        <f t="shared" si="1"/>
        <v>44.39700000000002</v>
      </c>
      <c r="E108" s="17">
        <v>599210.99</v>
      </c>
      <c r="F108" s="17">
        <v>1151880.8540000001</v>
      </c>
      <c r="G108" s="17">
        <v>273.90699999999998</v>
      </c>
      <c r="H108" s="14" t="s">
        <v>25</v>
      </c>
    </row>
    <row r="109" spans="1:8" x14ac:dyDescent="0.2">
      <c r="A109" s="12" t="s">
        <v>119</v>
      </c>
      <c r="B109" s="15" t="s">
        <v>190</v>
      </c>
      <c r="C109" s="16">
        <v>13.948366</v>
      </c>
      <c r="D109" s="17">
        <f t="shared" si="1"/>
        <v>43.723999999999208</v>
      </c>
      <c r="E109" s="17">
        <v>599239.598</v>
      </c>
      <c r="F109" s="17">
        <v>1151847.325</v>
      </c>
      <c r="G109" s="17">
        <v>274.416</v>
      </c>
      <c r="H109" s="14" t="s">
        <v>25</v>
      </c>
    </row>
    <row r="110" spans="1:8" x14ac:dyDescent="0.2">
      <c r="A110" s="12" t="s">
        <v>120</v>
      </c>
      <c r="B110" s="15" t="s">
        <v>190</v>
      </c>
      <c r="C110" s="16">
        <v>13.992383</v>
      </c>
      <c r="D110" s="17">
        <f t="shared" si="1"/>
        <v>44.017000000000195</v>
      </c>
      <c r="E110" s="17">
        <v>599271.35499999998</v>
      </c>
      <c r="F110" s="17">
        <v>1151816.3640000001</v>
      </c>
      <c r="G110" s="17">
        <v>274.82499999999999</v>
      </c>
      <c r="H110" s="14" t="s">
        <v>25</v>
      </c>
    </row>
    <row r="111" spans="1:8" x14ac:dyDescent="0.2">
      <c r="A111" s="12" t="s">
        <v>121</v>
      </c>
      <c r="B111" s="15" t="s">
        <v>190</v>
      </c>
      <c r="C111" s="16">
        <v>14.043587</v>
      </c>
      <c r="D111" s="17">
        <f t="shared" si="1"/>
        <v>51.204000000000249</v>
      </c>
      <c r="E111" s="17">
        <v>599311.07400000002</v>
      </c>
      <c r="F111" s="17">
        <v>1151783.6310000001</v>
      </c>
      <c r="G111" s="17">
        <v>275.76299999999998</v>
      </c>
      <c r="H111" s="14" t="s">
        <v>16</v>
      </c>
    </row>
    <row r="112" spans="1:8" x14ac:dyDescent="0.2">
      <c r="A112" s="12" t="s">
        <v>122</v>
      </c>
      <c r="B112" s="15" t="s">
        <v>190</v>
      </c>
      <c r="C112" s="16">
        <v>14.096461</v>
      </c>
      <c r="D112" s="17">
        <f t="shared" si="1"/>
        <v>52.873999999999199</v>
      </c>
      <c r="E112" s="17">
        <v>599353.65899999999</v>
      </c>
      <c r="F112" s="17">
        <v>1151752.0549999999</v>
      </c>
      <c r="G112" s="17">
        <v>275.89299999999997</v>
      </c>
      <c r="H112" s="14" t="s">
        <v>25</v>
      </c>
    </row>
    <row r="113" spans="1:8" x14ac:dyDescent="0.2">
      <c r="A113" s="12" t="s">
        <v>123</v>
      </c>
      <c r="B113" s="15" t="s">
        <v>190</v>
      </c>
      <c r="C113" s="16">
        <v>14.152595</v>
      </c>
      <c r="D113" s="17">
        <f t="shared" si="1"/>
        <v>56.134000000000128</v>
      </c>
      <c r="E113" s="17">
        <v>599399.37100000004</v>
      </c>
      <c r="F113" s="17">
        <v>1151719.422</v>
      </c>
      <c r="G113" s="17">
        <v>276.959</v>
      </c>
      <c r="H113" s="14" t="s">
        <v>16</v>
      </c>
    </row>
    <row r="114" spans="1:8" x14ac:dyDescent="0.2">
      <c r="A114" s="12" t="s">
        <v>124</v>
      </c>
      <c r="B114" s="15" t="s">
        <v>190</v>
      </c>
      <c r="C114" s="16">
        <v>14.210451000000001</v>
      </c>
      <c r="D114" s="17">
        <f t="shared" si="1"/>
        <v>57.856000000001018</v>
      </c>
      <c r="E114" s="17">
        <v>599446.74699999997</v>
      </c>
      <c r="F114" s="17">
        <v>1151686.2120000001</v>
      </c>
      <c r="G114" s="17">
        <v>277.18099999999998</v>
      </c>
      <c r="H114" s="14" t="s">
        <v>25</v>
      </c>
    </row>
    <row r="115" spans="1:8" x14ac:dyDescent="0.2">
      <c r="A115" s="12" t="s">
        <v>125</v>
      </c>
      <c r="B115" s="15" t="s">
        <v>190</v>
      </c>
      <c r="C115" s="16">
        <v>14.268406000000001</v>
      </c>
      <c r="D115" s="17">
        <f t="shared" si="1"/>
        <v>57.954999999999757</v>
      </c>
      <c r="E115" s="17">
        <v>599494.01800000004</v>
      </c>
      <c r="F115" s="17">
        <v>1151652.683</v>
      </c>
      <c r="G115" s="17">
        <v>277.911</v>
      </c>
      <c r="H115" s="14" t="s">
        <v>25</v>
      </c>
    </row>
    <row r="116" spans="1:8" x14ac:dyDescent="0.2">
      <c r="A116" s="12" t="s">
        <v>126</v>
      </c>
      <c r="B116" s="15" t="s">
        <v>190</v>
      </c>
      <c r="C116" s="16">
        <v>14.322644</v>
      </c>
      <c r="D116" s="17">
        <f t="shared" si="1"/>
        <v>54.237999999999786</v>
      </c>
      <c r="E116" s="17">
        <v>599538.22</v>
      </c>
      <c r="F116" s="17">
        <v>1151621.2679999999</v>
      </c>
      <c r="G116" s="17">
        <v>278.98200000000003</v>
      </c>
      <c r="H116" s="14" t="s">
        <v>16</v>
      </c>
    </row>
    <row r="117" spans="1:8" x14ac:dyDescent="0.2">
      <c r="A117" s="12" t="s">
        <v>127</v>
      </c>
      <c r="B117" s="15" t="s">
        <v>190</v>
      </c>
      <c r="C117" s="16">
        <v>14.376810000000001</v>
      </c>
      <c r="D117" s="17">
        <f t="shared" si="1"/>
        <v>54.166000000000381</v>
      </c>
      <c r="E117" s="17">
        <v>599581.82900000003</v>
      </c>
      <c r="F117" s="17">
        <v>1151589.321</v>
      </c>
      <c r="G117" s="17">
        <v>279.697</v>
      </c>
      <c r="H117" s="14" t="s">
        <v>16</v>
      </c>
    </row>
    <row r="118" spans="1:8" x14ac:dyDescent="0.2">
      <c r="A118" s="12" t="s">
        <v>128</v>
      </c>
      <c r="B118" s="15" t="s">
        <v>190</v>
      </c>
      <c r="C118" s="16">
        <v>14.424125999999999</v>
      </c>
      <c r="D118" s="17">
        <f t="shared" si="1"/>
        <v>47.315999999998581</v>
      </c>
      <c r="E118" s="17">
        <v>599618.55900000001</v>
      </c>
      <c r="F118" s="17">
        <v>1151559.8019999999</v>
      </c>
      <c r="G118" s="17">
        <v>280.32</v>
      </c>
      <c r="H118" s="14" t="s">
        <v>16</v>
      </c>
    </row>
    <row r="119" spans="1:8" x14ac:dyDescent="0.2">
      <c r="A119" s="12" t="s">
        <v>129</v>
      </c>
      <c r="B119" s="15" t="s">
        <v>190</v>
      </c>
      <c r="C119" s="16">
        <v>14.465665</v>
      </c>
      <c r="D119" s="17">
        <f t="shared" si="1"/>
        <v>41.539000000000215</v>
      </c>
      <c r="E119" s="17">
        <v>599649.11600000004</v>
      </c>
      <c r="F119" s="17">
        <v>1151532.0290000001</v>
      </c>
      <c r="G119" s="17">
        <v>280.87200000000001</v>
      </c>
      <c r="H119" s="14" t="s">
        <v>16</v>
      </c>
    </row>
    <row r="120" spans="1:8" x14ac:dyDescent="0.2">
      <c r="A120" s="12" t="s">
        <v>130</v>
      </c>
      <c r="B120" s="15" t="s">
        <v>190</v>
      </c>
      <c r="C120" s="16">
        <v>14.507652</v>
      </c>
      <c r="D120" s="17">
        <f t="shared" si="1"/>
        <v>41.987000000000663</v>
      </c>
      <c r="E120" s="17">
        <v>599677.53099999996</v>
      </c>
      <c r="F120" s="17">
        <v>1151501.523</v>
      </c>
      <c r="G120" s="17">
        <v>281.36900000000003</v>
      </c>
      <c r="H120" s="14" t="s">
        <v>16</v>
      </c>
    </row>
    <row r="121" spans="1:8" x14ac:dyDescent="0.2">
      <c r="A121" s="8" t="s">
        <v>72</v>
      </c>
      <c r="B121" s="8"/>
      <c r="C121" s="8"/>
      <c r="D121" s="8"/>
      <c r="E121" s="8"/>
      <c r="F121" s="8"/>
      <c r="G121" s="8"/>
      <c r="H121" s="8"/>
    </row>
    <row r="122" spans="1:8" ht="13.5" thickBot="1" x14ac:dyDescent="0.25">
      <c r="A122" s="8" t="s">
        <v>73</v>
      </c>
      <c r="B122" s="8"/>
      <c r="C122" s="8"/>
      <c r="D122" s="8"/>
      <c r="E122" s="8"/>
      <c r="F122" s="8"/>
      <c r="G122" s="8"/>
      <c r="H122" s="8"/>
    </row>
    <row r="123" spans="1:8" ht="15" customHeight="1" x14ac:dyDescent="0.2">
      <c r="A123" s="18" t="s">
        <v>0</v>
      </c>
      <c r="B123" s="19"/>
      <c r="C123" s="19"/>
      <c r="D123" s="19"/>
      <c r="E123" s="19"/>
      <c r="F123" s="19"/>
      <c r="G123" s="3" t="s">
        <v>1</v>
      </c>
      <c r="H123" s="4" t="s">
        <v>131</v>
      </c>
    </row>
    <row r="124" spans="1:8" ht="13.5" customHeight="1" thickBot="1" x14ac:dyDescent="0.25">
      <c r="A124" s="5" t="s">
        <v>3</v>
      </c>
      <c r="B124" s="6" t="s">
        <v>4</v>
      </c>
      <c r="C124" s="20" t="s">
        <v>5</v>
      </c>
      <c r="D124" s="21"/>
      <c r="E124" s="21"/>
      <c r="F124" s="21"/>
      <c r="G124" s="22"/>
      <c r="H124" s="7" t="s">
        <v>132</v>
      </c>
    </row>
    <row r="125" spans="1:8" ht="13.5" customHeight="1" thickBot="1" x14ac:dyDescent="0.25">
      <c r="A125" s="8"/>
      <c r="B125" s="8"/>
      <c r="C125" s="8"/>
      <c r="D125" s="8"/>
      <c r="E125" s="8"/>
      <c r="F125" s="8"/>
      <c r="G125" s="8"/>
      <c r="H125" s="8"/>
    </row>
    <row r="126" spans="1:8" ht="50.25" customHeight="1" thickBot="1" x14ac:dyDescent="0.25">
      <c r="A126" s="9" t="s">
        <v>7</v>
      </c>
      <c r="B126" s="10" t="s">
        <v>8</v>
      </c>
      <c r="C126" s="10" t="s">
        <v>9</v>
      </c>
      <c r="D126" s="10" t="s">
        <v>10</v>
      </c>
      <c r="E126" s="10" t="s">
        <v>11</v>
      </c>
      <c r="F126" s="10" t="s">
        <v>12</v>
      </c>
      <c r="G126" s="10" t="s">
        <v>13</v>
      </c>
      <c r="H126" s="11" t="s">
        <v>14</v>
      </c>
    </row>
    <row r="127" spans="1:8" x14ac:dyDescent="0.2">
      <c r="A127" s="12" t="s">
        <v>133</v>
      </c>
      <c r="B127" s="15" t="s">
        <v>190</v>
      </c>
      <c r="C127" s="16">
        <v>14.551425999999999</v>
      </c>
      <c r="D127" s="17">
        <f>(C127-C120)*1000</f>
        <v>43.773999999999091</v>
      </c>
      <c r="E127" s="17">
        <v>599704.4</v>
      </c>
      <c r="F127" s="17">
        <v>1151467.3700000001</v>
      </c>
      <c r="G127" s="17">
        <v>281.92399999999998</v>
      </c>
      <c r="H127" s="14" t="s">
        <v>16</v>
      </c>
    </row>
    <row r="128" spans="1:8" x14ac:dyDescent="0.2">
      <c r="A128" s="12" t="s">
        <v>134</v>
      </c>
      <c r="B128" s="15" t="s">
        <v>190</v>
      </c>
      <c r="C128" s="16">
        <v>14.595224999999999</v>
      </c>
      <c r="D128" s="17">
        <f t="shared" ref="D128:D181" si="2">(C128-C127)*1000</f>
        <v>43.798999999999921</v>
      </c>
      <c r="E128" s="17">
        <v>599728.36300000001</v>
      </c>
      <c r="F128" s="17">
        <v>1151431.078</v>
      </c>
      <c r="G128" s="17">
        <v>282.483</v>
      </c>
      <c r="H128" s="14" t="s">
        <v>16</v>
      </c>
    </row>
    <row r="129" spans="1:8" x14ac:dyDescent="0.2">
      <c r="A129" s="12" t="s">
        <v>135</v>
      </c>
      <c r="B129" s="15" t="s">
        <v>190</v>
      </c>
      <c r="C129" s="16">
        <v>14.639678</v>
      </c>
      <c r="D129" s="17">
        <f t="shared" si="2"/>
        <v>44.453000000000742</v>
      </c>
      <c r="E129" s="17">
        <v>599749.01300000004</v>
      </c>
      <c r="F129" s="17">
        <v>1151392.06</v>
      </c>
      <c r="G129" s="17">
        <v>283.00400000000002</v>
      </c>
      <c r="H129" s="14" t="s">
        <v>16</v>
      </c>
    </row>
    <row r="130" spans="1:8" x14ac:dyDescent="0.2">
      <c r="A130" s="12" t="s">
        <v>136</v>
      </c>
      <c r="B130" s="15" t="s">
        <v>190</v>
      </c>
      <c r="C130" s="16">
        <v>14.683918</v>
      </c>
      <c r="D130" s="17">
        <f t="shared" si="2"/>
        <v>44.240000000000279</v>
      </c>
      <c r="E130" s="17">
        <v>599766.87300000002</v>
      </c>
      <c r="F130" s="17">
        <v>1151351.8419999999</v>
      </c>
      <c r="G130" s="17">
        <v>283.49700000000001</v>
      </c>
      <c r="H130" s="14" t="s">
        <v>16</v>
      </c>
    </row>
    <row r="131" spans="1:8" x14ac:dyDescent="0.2">
      <c r="A131" s="12" t="s">
        <v>137</v>
      </c>
      <c r="B131" s="15" t="s">
        <v>190</v>
      </c>
      <c r="C131" s="16">
        <v>14.731305000000001</v>
      </c>
      <c r="D131" s="17">
        <f t="shared" si="2"/>
        <v>47.387000000000512</v>
      </c>
      <c r="E131" s="17">
        <v>599783.66500000004</v>
      </c>
      <c r="F131" s="17">
        <v>1151307.69</v>
      </c>
      <c r="G131" s="17">
        <v>283.62400000000002</v>
      </c>
      <c r="H131" s="14" t="s">
        <v>25</v>
      </c>
    </row>
    <row r="132" spans="1:8" x14ac:dyDescent="0.2">
      <c r="A132" s="12" t="s">
        <v>138</v>
      </c>
      <c r="B132" s="15" t="s">
        <v>190</v>
      </c>
      <c r="C132" s="16">
        <v>14.786559</v>
      </c>
      <c r="D132" s="17">
        <f t="shared" si="2"/>
        <v>55.253999999999692</v>
      </c>
      <c r="E132" s="17">
        <v>599801.26500000001</v>
      </c>
      <c r="F132" s="17">
        <v>1151255.379</v>
      </c>
      <c r="G132" s="17">
        <v>284.31700000000001</v>
      </c>
      <c r="H132" s="14" t="s">
        <v>25</v>
      </c>
    </row>
    <row r="133" spans="1:8" x14ac:dyDescent="0.2">
      <c r="A133" s="12" t="s">
        <v>139</v>
      </c>
      <c r="B133" s="15" t="s">
        <v>190</v>
      </c>
      <c r="C133" s="16">
        <v>14.846378</v>
      </c>
      <c r="D133" s="17">
        <f t="shared" si="2"/>
        <v>59.818999999999178</v>
      </c>
      <c r="E133" s="17">
        <v>599819.82400000002</v>
      </c>
      <c r="F133" s="17">
        <v>1151198.5120000001</v>
      </c>
      <c r="G133" s="17">
        <v>284.959</v>
      </c>
      <c r="H133" s="14" t="s">
        <v>25</v>
      </c>
    </row>
    <row r="134" spans="1:8" x14ac:dyDescent="0.2">
      <c r="A134" s="12" t="s">
        <v>140</v>
      </c>
      <c r="B134" s="15" t="s">
        <v>190</v>
      </c>
      <c r="C134" s="16">
        <v>14.907003</v>
      </c>
      <c r="D134" s="17">
        <f t="shared" si="2"/>
        <v>60.624999999999929</v>
      </c>
      <c r="E134" s="17">
        <v>599838.56599999999</v>
      </c>
      <c r="F134" s="17">
        <v>1151140.8559999999</v>
      </c>
      <c r="G134" s="17">
        <v>286.17599999999999</v>
      </c>
      <c r="H134" s="14" t="s">
        <v>16</v>
      </c>
    </row>
    <row r="135" spans="1:8" x14ac:dyDescent="0.2">
      <c r="A135" s="12" t="s">
        <v>141</v>
      </c>
      <c r="B135" s="15" t="s">
        <v>190</v>
      </c>
      <c r="C135" s="16">
        <v>14.964924999999999</v>
      </c>
      <c r="D135" s="17">
        <f t="shared" si="2"/>
        <v>57.921999999999585</v>
      </c>
      <c r="E135" s="17">
        <v>599856.65700000001</v>
      </c>
      <c r="F135" s="17">
        <v>1151085.814</v>
      </c>
      <c r="G135" s="17">
        <v>286.89499999999998</v>
      </c>
      <c r="H135" s="14" t="s">
        <v>16</v>
      </c>
    </row>
    <row r="136" spans="1:8" x14ac:dyDescent="0.2">
      <c r="A136" s="12" t="s">
        <v>142</v>
      </c>
      <c r="B136" s="15" t="s">
        <v>190</v>
      </c>
      <c r="C136" s="16">
        <v>15.019088999999999</v>
      </c>
      <c r="D136" s="17">
        <f t="shared" si="2"/>
        <v>54.164000000000101</v>
      </c>
      <c r="E136" s="17">
        <v>599874.11899999995</v>
      </c>
      <c r="F136" s="17">
        <v>1151034.4920000001</v>
      </c>
      <c r="G136" s="17">
        <v>287.584</v>
      </c>
      <c r="H136" s="14" t="s">
        <v>16</v>
      </c>
    </row>
    <row r="137" spans="1:8" x14ac:dyDescent="0.2">
      <c r="A137" s="12" t="s">
        <v>143</v>
      </c>
      <c r="B137" s="15" t="s">
        <v>190</v>
      </c>
      <c r="C137" s="16">
        <v>15.069865</v>
      </c>
      <c r="D137" s="17">
        <f t="shared" si="2"/>
        <v>50.77600000000082</v>
      </c>
      <c r="E137" s="17">
        <v>599891.20400000003</v>
      </c>
      <c r="F137" s="17">
        <v>1150986.629</v>
      </c>
      <c r="G137" s="17">
        <v>288.21899999999999</v>
      </c>
      <c r="H137" s="14" t="s">
        <v>16</v>
      </c>
    </row>
    <row r="138" spans="1:8" x14ac:dyDescent="0.2">
      <c r="A138" s="12" t="s">
        <v>144</v>
      </c>
      <c r="B138" s="15" t="s">
        <v>190</v>
      </c>
      <c r="C138" s="16">
        <v>15.120801</v>
      </c>
      <c r="D138" s="17">
        <f t="shared" si="2"/>
        <v>50.936000000000092</v>
      </c>
      <c r="E138" s="17">
        <v>599908.93500000006</v>
      </c>
      <c r="F138" s="17">
        <v>1150938.83</v>
      </c>
      <c r="G138" s="17">
        <v>288.83499999999998</v>
      </c>
      <c r="H138" s="14" t="s">
        <v>16</v>
      </c>
    </row>
    <row r="139" spans="1:8" x14ac:dyDescent="0.2">
      <c r="A139" s="12" t="s">
        <v>145</v>
      </c>
      <c r="B139" s="15" t="s">
        <v>190</v>
      </c>
      <c r="C139" s="16">
        <v>15.170503999999999</v>
      </c>
      <c r="D139" s="17">
        <f t="shared" si="2"/>
        <v>49.702999999999165</v>
      </c>
      <c r="E139" s="17">
        <v>599926.86199999996</v>
      </c>
      <c r="F139" s="17">
        <v>1150892.4240000001</v>
      </c>
      <c r="G139" s="17">
        <v>289.44900000000001</v>
      </c>
      <c r="H139" s="14" t="s">
        <v>16</v>
      </c>
    </row>
    <row r="140" spans="1:8" x14ac:dyDescent="0.2">
      <c r="A140" s="12" t="s">
        <v>146</v>
      </c>
      <c r="B140" s="15" t="s">
        <v>190</v>
      </c>
      <c r="C140" s="16">
        <v>15.223114000000001</v>
      </c>
      <c r="D140" s="17">
        <f t="shared" si="2"/>
        <v>52.610000000001378</v>
      </c>
      <c r="E140" s="17">
        <v>599946.49800000002</v>
      </c>
      <c r="F140" s="17">
        <v>1150843.5649999999</v>
      </c>
      <c r="G140" s="17">
        <v>290.137</v>
      </c>
      <c r="H140" s="14" t="s">
        <v>16</v>
      </c>
    </row>
    <row r="141" spans="1:8" x14ac:dyDescent="0.2">
      <c r="A141" s="12" t="s">
        <v>147</v>
      </c>
      <c r="B141" s="15" t="s">
        <v>190</v>
      </c>
      <c r="C141" s="16">
        <v>15.27928</v>
      </c>
      <c r="D141" s="17">
        <f t="shared" si="2"/>
        <v>56.165999999999272</v>
      </c>
      <c r="E141" s="17">
        <v>599968.26500000001</v>
      </c>
      <c r="F141" s="17">
        <v>1150791.7760000001</v>
      </c>
      <c r="G141" s="17">
        <v>290.84899999999999</v>
      </c>
      <c r="H141" s="14" t="s">
        <v>16</v>
      </c>
    </row>
    <row r="142" spans="1:8" x14ac:dyDescent="0.2">
      <c r="A142" s="12" t="s">
        <v>148</v>
      </c>
      <c r="B142" s="15" t="s">
        <v>190</v>
      </c>
      <c r="C142" s="16">
        <v>15.339164999999999</v>
      </c>
      <c r="D142" s="17">
        <f t="shared" si="2"/>
        <v>59.884999999999522</v>
      </c>
      <c r="E142" s="17">
        <v>599991.08700000006</v>
      </c>
      <c r="F142" s="17">
        <v>1150736.4099999999</v>
      </c>
      <c r="G142" s="17">
        <v>291.60700000000003</v>
      </c>
      <c r="H142" s="14" t="s">
        <v>16</v>
      </c>
    </row>
    <row r="143" spans="1:8" x14ac:dyDescent="0.2">
      <c r="A143" s="12" t="s">
        <v>149</v>
      </c>
      <c r="B143" s="15" t="s">
        <v>190</v>
      </c>
      <c r="C143" s="16">
        <v>15.39331</v>
      </c>
      <c r="D143" s="17">
        <f t="shared" si="2"/>
        <v>54.14500000000011</v>
      </c>
      <c r="E143" s="17">
        <v>600011.76599999995</v>
      </c>
      <c r="F143" s="17">
        <v>1150686.3689999999</v>
      </c>
      <c r="G143" s="17">
        <v>292.286</v>
      </c>
      <c r="H143" s="14" t="s">
        <v>16</v>
      </c>
    </row>
    <row r="144" spans="1:8" x14ac:dyDescent="0.2">
      <c r="A144" s="12" t="s">
        <v>150</v>
      </c>
      <c r="B144" s="15" t="s">
        <v>190</v>
      </c>
      <c r="C144" s="16">
        <v>15.441103</v>
      </c>
      <c r="D144" s="17">
        <f t="shared" si="2"/>
        <v>47.793000000000418</v>
      </c>
      <c r="E144" s="17">
        <v>600030.19900000002</v>
      </c>
      <c r="F144" s="17">
        <v>1150642.274</v>
      </c>
      <c r="G144" s="17">
        <v>292.55700000000002</v>
      </c>
      <c r="H144" s="14" t="s">
        <v>25</v>
      </c>
    </row>
    <row r="145" spans="1:8" x14ac:dyDescent="0.2">
      <c r="A145" s="12" t="s">
        <v>151</v>
      </c>
      <c r="B145" s="15" t="s">
        <v>190</v>
      </c>
      <c r="C145" s="16">
        <v>15.480786999999999</v>
      </c>
      <c r="D145" s="17">
        <f t="shared" si="2"/>
        <v>39.683999999999386</v>
      </c>
      <c r="E145" s="17">
        <v>600045.42000000004</v>
      </c>
      <c r="F145" s="17">
        <v>1150605.625</v>
      </c>
      <c r="G145" s="17">
        <v>293.209</v>
      </c>
      <c r="H145" s="14" t="s">
        <v>25</v>
      </c>
    </row>
    <row r="146" spans="1:8" x14ac:dyDescent="0.2">
      <c r="A146" s="12" t="s">
        <v>152</v>
      </c>
      <c r="B146" s="15" t="s">
        <v>190</v>
      </c>
      <c r="C146" s="16">
        <v>15.525892000000001</v>
      </c>
      <c r="D146" s="17">
        <f t="shared" si="2"/>
        <v>45.105000000001283</v>
      </c>
      <c r="E146" s="17">
        <v>600061.39199999999</v>
      </c>
      <c r="F146" s="17">
        <v>1150563.419</v>
      </c>
      <c r="G146" s="17">
        <v>294.31900000000002</v>
      </c>
      <c r="H146" s="14" t="s">
        <v>153</v>
      </c>
    </row>
    <row r="147" spans="1:8" x14ac:dyDescent="0.2">
      <c r="A147" s="12" t="s">
        <v>154</v>
      </c>
      <c r="B147" s="15" t="s">
        <v>190</v>
      </c>
      <c r="C147" s="16">
        <v>15.577908000000001</v>
      </c>
      <c r="D147" s="17">
        <f t="shared" si="2"/>
        <v>52.016000000000062</v>
      </c>
      <c r="E147" s="17">
        <v>600080.66299999994</v>
      </c>
      <c r="F147" s="17">
        <v>1150515.0989999999</v>
      </c>
      <c r="G147" s="17">
        <v>294.96300000000002</v>
      </c>
      <c r="H147" s="14" t="s">
        <v>25</v>
      </c>
    </row>
    <row r="148" spans="1:8" x14ac:dyDescent="0.2">
      <c r="A148" s="12" t="s">
        <v>155</v>
      </c>
      <c r="B148" s="15" t="s">
        <v>190</v>
      </c>
      <c r="C148" s="16">
        <v>15.630953999999999</v>
      </c>
      <c r="D148" s="17">
        <f t="shared" si="2"/>
        <v>53.045999999998372</v>
      </c>
      <c r="E148" s="17">
        <v>600100.99300000002</v>
      </c>
      <c r="F148" s="17">
        <v>1150466.1040000001</v>
      </c>
      <c r="G148" s="17">
        <v>295.39699999999999</v>
      </c>
      <c r="H148" s="14" t="s">
        <v>25</v>
      </c>
    </row>
    <row r="149" spans="1:8" x14ac:dyDescent="0.2">
      <c r="A149" s="12" t="s">
        <v>156</v>
      </c>
      <c r="B149" s="15" t="s">
        <v>190</v>
      </c>
      <c r="C149" s="16">
        <v>15.69312</v>
      </c>
      <c r="D149" s="17">
        <f t="shared" si="2"/>
        <v>62.166000000001276</v>
      </c>
      <c r="E149" s="17">
        <v>600126.53200000001</v>
      </c>
      <c r="F149" s="17">
        <v>1150409.395</v>
      </c>
      <c r="G149" s="17">
        <v>295.45400000000001</v>
      </c>
      <c r="H149" s="14" t="s">
        <v>25</v>
      </c>
    </row>
    <row r="150" spans="1:8" x14ac:dyDescent="0.2">
      <c r="A150" s="12" t="s">
        <v>157</v>
      </c>
      <c r="B150" s="15" t="s">
        <v>190</v>
      </c>
      <c r="C150" s="16">
        <v>15.751144</v>
      </c>
      <c r="D150" s="17">
        <f t="shared" si="2"/>
        <v>58.023999999999631</v>
      </c>
      <c r="E150" s="17">
        <v>600148.80200000003</v>
      </c>
      <c r="F150" s="17">
        <v>1150355.8149999999</v>
      </c>
      <c r="G150" s="17">
        <v>295.59199999999998</v>
      </c>
      <c r="H150" s="14" t="s">
        <v>25</v>
      </c>
    </row>
    <row r="151" spans="1:8" x14ac:dyDescent="0.2">
      <c r="A151" s="12" t="s">
        <v>158</v>
      </c>
      <c r="B151" s="15" t="s">
        <v>190</v>
      </c>
      <c r="C151" s="16">
        <v>15.813010999999999</v>
      </c>
      <c r="D151" s="17">
        <f t="shared" si="2"/>
        <v>61.86699999999945</v>
      </c>
      <c r="E151" s="17">
        <v>600172.57900000003</v>
      </c>
      <c r="F151" s="17">
        <v>1150298.699</v>
      </c>
      <c r="G151" s="17">
        <v>295.63200000000001</v>
      </c>
      <c r="H151" s="14" t="s">
        <v>25</v>
      </c>
    </row>
    <row r="152" spans="1:8" x14ac:dyDescent="0.2">
      <c r="A152" s="12" t="s">
        <v>159</v>
      </c>
      <c r="B152" s="15" t="s">
        <v>190</v>
      </c>
      <c r="C152" s="16">
        <v>15.876716999999999</v>
      </c>
      <c r="D152" s="17">
        <f t="shared" si="2"/>
        <v>63.705999999999818</v>
      </c>
      <c r="E152" s="17">
        <v>600197.04200000002</v>
      </c>
      <c r="F152" s="17">
        <v>1150239.8629999999</v>
      </c>
      <c r="G152" s="17">
        <v>296.27300000000002</v>
      </c>
      <c r="H152" s="14" t="s">
        <v>16</v>
      </c>
    </row>
    <row r="153" spans="1:8" x14ac:dyDescent="0.2">
      <c r="A153" s="12" t="s">
        <v>160</v>
      </c>
      <c r="B153" s="15" t="s">
        <v>190</v>
      </c>
      <c r="C153" s="16">
        <v>15.939076</v>
      </c>
      <c r="D153" s="17">
        <f t="shared" si="2"/>
        <v>62.359000000000719</v>
      </c>
      <c r="E153" s="17">
        <v>600220.69799999997</v>
      </c>
      <c r="F153" s="17">
        <v>1150182.1569999999</v>
      </c>
      <c r="G153" s="17">
        <v>296.73700000000002</v>
      </c>
      <c r="H153" s="14" t="s">
        <v>25</v>
      </c>
    </row>
    <row r="154" spans="1:8" x14ac:dyDescent="0.2">
      <c r="A154" s="12" t="s">
        <v>161</v>
      </c>
      <c r="B154" s="15" t="s">
        <v>190</v>
      </c>
      <c r="C154" s="16">
        <v>16.000112999999999</v>
      </c>
      <c r="D154" s="17">
        <f t="shared" si="2"/>
        <v>61.036999999998898</v>
      </c>
      <c r="E154" s="17">
        <v>600244.27899999998</v>
      </c>
      <c r="F154" s="17">
        <v>1150125.8810000001</v>
      </c>
      <c r="G154" s="17">
        <v>297.43400000000003</v>
      </c>
      <c r="H154" s="14" t="s">
        <v>25</v>
      </c>
    </row>
    <row r="155" spans="1:8" x14ac:dyDescent="0.2">
      <c r="A155" s="12" t="s">
        <v>162</v>
      </c>
      <c r="B155" s="15" t="s">
        <v>190</v>
      </c>
      <c r="C155" s="16">
        <v>16.057825999999999</v>
      </c>
      <c r="D155" s="17">
        <f t="shared" si="2"/>
        <v>57.712999999999681</v>
      </c>
      <c r="E155" s="17">
        <v>600266.48400000005</v>
      </c>
      <c r="F155" s="17">
        <v>1150072.5900000001</v>
      </c>
      <c r="G155" s="17">
        <v>298.35899999999998</v>
      </c>
      <c r="H155" s="14" t="s">
        <v>25</v>
      </c>
    </row>
    <row r="156" spans="1:8" x14ac:dyDescent="0.2">
      <c r="A156" s="12" t="s">
        <v>163</v>
      </c>
      <c r="B156" s="15" t="s">
        <v>190</v>
      </c>
      <c r="C156" s="16">
        <v>16.109957999999999</v>
      </c>
      <c r="D156" s="17">
        <f t="shared" si="2"/>
        <v>52.132000000000289</v>
      </c>
      <c r="E156" s="17">
        <v>600287.39300000004</v>
      </c>
      <c r="F156" s="17">
        <v>1150024.706</v>
      </c>
      <c r="G156" s="17">
        <v>298.91699999999997</v>
      </c>
      <c r="H156" s="14" t="s">
        <v>25</v>
      </c>
    </row>
    <row r="157" spans="1:8" x14ac:dyDescent="0.2">
      <c r="A157" s="12" t="s">
        <v>164</v>
      </c>
      <c r="B157" s="15" t="s">
        <v>190</v>
      </c>
      <c r="C157" s="16">
        <v>16.158093999999998</v>
      </c>
      <c r="D157" s="17">
        <f t="shared" si="2"/>
        <v>48.135999999999513</v>
      </c>
      <c r="E157" s="17">
        <v>600308.43900000001</v>
      </c>
      <c r="F157" s="17">
        <v>1149981.186</v>
      </c>
      <c r="G157" s="17">
        <v>299.79500000000002</v>
      </c>
      <c r="H157" s="14" t="s">
        <v>25</v>
      </c>
    </row>
    <row r="158" spans="1:8" x14ac:dyDescent="0.2">
      <c r="A158" s="12" t="s">
        <v>165</v>
      </c>
      <c r="B158" s="15" t="s">
        <v>190</v>
      </c>
      <c r="C158" s="16">
        <v>16.205936000000001</v>
      </c>
      <c r="D158" s="17">
        <f t="shared" si="2"/>
        <v>47.842000000002827</v>
      </c>
      <c r="E158" s="17">
        <v>600332.22199999995</v>
      </c>
      <c r="F158" s="17">
        <v>1149939.3489999999</v>
      </c>
      <c r="G158" s="17">
        <v>300.27100000000002</v>
      </c>
      <c r="H158" s="14" t="s">
        <v>25</v>
      </c>
    </row>
    <row r="159" spans="1:8" x14ac:dyDescent="0.2">
      <c r="A159" s="12" t="s">
        <v>166</v>
      </c>
      <c r="B159" s="15" t="s">
        <v>190</v>
      </c>
      <c r="C159" s="16">
        <v>16.253845999999999</v>
      </c>
      <c r="D159" s="17">
        <f t="shared" si="2"/>
        <v>47.909999999998121</v>
      </c>
      <c r="E159" s="17">
        <v>600358.92200000002</v>
      </c>
      <c r="F159" s="17">
        <v>1149899.2579999999</v>
      </c>
      <c r="G159" s="17">
        <v>300.79399999999998</v>
      </c>
      <c r="H159" s="14" t="s">
        <v>25</v>
      </c>
    </row>
    <row r="160" spans="1:8" x14ac:dyDescent="0.2">
      <c r="A160" s="12" t="s">
        <v>167</v>
      </c>
      <c r="B160" s="15" t="s">
        <v>190</v>
      </c>
      <c r="C160" s="16">
        <v>16.306623999999999</v>
      </c>
      <c r="D160" s="17">
        <f t="shared" si="2"/>
        <v>52.777999999999992</v>
      </c>
      <c r="E160" s="17">
        <v>600392.48300000001</v>
      </c>
      <c r="F160" s="17">
        <v>1149858.294</v>
      </c>
      <c r="G160" s="17">
        <v>301.51499999999999</v>
      </c>
      <c r="H160" s="14" t="s">
        <v>168</v>
      </c>
    </row>
    <row r="161" spans="1:11" x14ac:dyDescent="0.2">
      <c r="A161" s="12" t="s">
        <v>169</v>
      </c>
      <c r="B161" s="15" t="s">
        <v>190</v>
      </c>
      <c r="C161" s="16">
        <v>16.366236000000001</v>
      </c>
      <c r="D161" s="17">
        <f t="shared" si="2"/>
        <v>59.612000000001331</v>
      </c>
      <c r="E161" s="17">
        <v>600428.61899999995</v>
      </c>
      <c r="F161" s="17">
        <v>1149810.8389999999</v>
      </c>
      <c r="G161" s="17">
        <v>302.42700000000002</v>
      </c>
      <c r="H161" s="14" t="s">
        <v>170</v>
      </c>
    </row>
    <row r="162" spans="1:11" x14ac:dyDescent="0.2">
      <c r="A162" s="12" t="s">
        <v>191</v>
      </c>
      <c r="B162" s="15" t="s">
        <v>190</v>
      </c>
      <c r="C162" s="16">
        <v>16.420203999999998</v>
      </c>
      <c r="D162" s="17">
        <f t="shared" si="2"/>
        <v>53.967999999997573</v>
      </c>
      <c r="E162" s="17">
        <v>600461.49100000004</v>
      </c>
      <c r="F162" s="17">
        <v>1149768.0260000001</v>
      </c>
      <c r="G162" s="17">
        <v>303.053</v>
      </c>
      <c r="H162" s="14" t="s">
        <v>202</v>
      </c>
    </row>
    <row r="163" spans="1:11" x14ac:dyDescent="0.2">
      <c r="A163" s="12" t="s">
        <v>192</v>
      </c>
      <c r="B163" s="15" t="s">
        <v>190</v>
      </c>
      <c r="C163" s="16">
        <v>16.481154</v>
      </c>
      <c r="D163" s="17">
        <f t="shared" si="2"/>
        <v>60.950000000001836</v>
      </c>
      <c r="E163" s="17">
        <v>600499.57900000003</v>
      </c>
      <c r="F163" s="17">
        <v>1149720.443</v>
      </c>
      <c r="G163" s="17">
        <v>303.88600000000002</v>
      </c>
      <c r="H163" s="14" t="s">
        <v>202</v>
      </c>
      <c r="I163" s="23"/>
      <c r="K163" s="23"/>
    </row>
    <row r="164" spans="1:11" x14ac:dyDescent="0.2">
      <c r="A164" s="12" t="s">
        <v>193</v>
      </c>
      <c r="B164" s="15" t="s">
        <v>190</v>
      </c>
      <c r="C164" s="16">
        <v>16.540385000000001</v>
      </c>
      <c r="D164" s="17">
        <f t="shared" si="2"/>
        <v>59.231000000000478</v>
      </c>
      <c r="E164" s="17">
        <v>600536.43999999994</v>
      </c>
      <c r="F164" s="17">
        <v>1149674.0789999999</v>
      </c>
      <c r="G164" s="17">
        <v>304.64499999999998</v>
      </c>
      <c r="H164" s="14" t="s">
        <v>202</v>
      </c>
      <c r="I164" s="23"/>
      <c r="K164" s="23"/>
    </row>
    <row r="165" spans="1:11" x14ac:dyDescent="0.2">
      <c r="A165" s="12" t="s">
        <v>194</v>
      </c>
      <c r="B165" s="15" t="s">
        <v>190</v>
      </c>
      <c r="C165" s="16">
        <v>16.59271</v>
      </c>
      <c r="D165" s="17">
        <f t="shared" si="2"/>
        <v>52.324999999999733</v>
      </c>
      <c r="E165" s="17">
        <v>600569.09199999995</v>
      </c>
      <c r="F165" s="17">
        <v>1149633.192</v>
      </c>
      <c r="G165" s="17">
        <v>305.25700000000001</v>
      </c>
      <c r="H165" s="14" t="s">
        <v>202</v>
      </c>
      <c r="I165" s="23"/>
      <c r="K165" s="23"/>
    </row>
    <row r="166" spans="1:11" x14ac:dyDescent="0.2">
      <c r="A166" s="12" t="s">
        <v>171</v>
      </c>
      <c r="B166" s="15" t="s">
        <v>190</v>
      </c>
      <c r="C166" s="16">
        <v>16.654692000000001</v>
      </c>
      <c r="D166" s="17">
        <f t="shared" si="2"/>
        <v>61.982000000000426</v>
      </c>
      <c r="E166" s="17">
        <v>600608.27399999998</v>
      </c>
      <c r="F166" s="17">
        <v>1149585.1610000001</v>
      </c>
      <c r="G166" s="17">
        <v>305.66300000000001</v>
      </c>
      <c r="H166" s="14" t="s">
        <v>168</v>
      </c>
      <c r="I166" s="23"/>
      <c r="K166" s="23"/>
    </row>
    <row r="167" spans="1:11" x14ac:dyDescent="0.2">
      <c r="A167" s="12" t="s">
        <v>172</v>
      </c>
      <c r="B167" s="15" t="s">
        <v>190</v>
      </c>
      <c r="C167" s="16">
        <v>16.715851000000001</v>
      </c>
      <c r="D167" s="17">
        <f t="shared" si="2"/>
        <v>61.158999999999963</v>
      </c>
      <c r="E167" s="17">
        <v>600646.35800000001</v>
      </c>
      <c r="F167" s="17">
        <v>1149537.3060000001</v>
      </c>
      <c r="G167" s="17">
        <v>305.93700000000001</v>
      </c>
      <c r="H167" s="14" t="s">
        <v>170</v>
      </c>
      <c r="I167" s="23"/>
      <c r="K167" s="23"/>
    </row>
    <row r="168" spans="1:11" x14ac:dyDescent="0.2">
      <c r="A168" s="12" t="s">
        <v>173</v>
      </c>
      <c r="B168" s="15" t="s">
        <v>190</v>
      </c>
      <c r="C168" s="16">
        <v>16.777177999999999</v>
      </c>
      <c r="D168" s="17">
        <f t="shared" si="2"/>
        <v>61.326999999998577</v>
      </c>
      <c r="E168" s="17">
        <v>600684.59100000001</v>
      </c>
      <c r="F168" s="17">
        <v>1149489.3559999999</v>
      </c>
      <c r="G168" s="17">
        <v>306.07299999999998</v>
      </c>
      <c r="H168" s="14" t="s">
        <v>170</v>
      </c>
      <c r="I168" s="23"/>
      <c r="K168" s="23"/>
    </row>
    <row r="169" spans="1:11" x14ac:dyDescent="0.2">
      <c r="A169" s="12" t="s">
        <v>174</v>
      </c>
      <c r="B169" s="15" t="s">
        <v>190</v>
      </c>
      <c r="C169" s="16">
        <v>16.834918999999999</v>
      </c>
      <c r="D169" s="17">
        <f t="shared" si="2"/>
        <v>57.741000000000042</v>
      </c>
      <c r="E169" s="17">
        <v>600720.42000000004</v>
      </c>
      <c r="F169" s="17">
        <v>1149444.075</v>
      </c>
      <c r="G169" s="17">
        <v>306.214</v>
      </c>
      <c r="H169" s="14" t="s">
        <v>170</v>
      </c>
      <c r="I169" s="23"/>
      <c r="K169" s="23"/>
    </row>
    <row r="170" spans="1:11" x14ac:dyDescent="0.2">
      <c r="A170" s="12" t="s">
        <v>175</v>
      </c>
      <c r="B170" s="15" t="s">
        <v>190</v>
      </c>
      <c r="C170" s="16">
        <v>16.887906999999998</v>
      </c>
      <c r="D170" s="17">
        <f t="shared" si="2"/>
        <v>52.987999999999147</v>
      </c>
      <c r="E170" s="17">
        <v>600753.473</v>
      </c>
      <c r="F170" s="17">
        <v>1149402.6599999999</v>
      </c>
      <c r="G170" s="17">
        <v>306.35899999999998</v>
      </c>
      <c r="H170" s="14" t="s">
        <v>170</v>
      </c>
      <c r="I170" s="23"/>
      <c r="K170" s="23"/>
    </row>
    <row r="171" spans="1:11" x14ac:dyDescent="0.2">
      <c r="A171" s="12" t="s">
        <v>176</v>
      </c>
      <c r="B171" s="15" t="s">
        <v>190</v>
      </c>
      <c r="C171" s="16">
        <v>16.944206000000001</v>
      </c>
      <c r="D171" s="17">
        <f t="shared" si="2"/>
        <v>56.299000000002763</v>
      </c>
      <c r="E171" s="17">
        <v>600788.89399999997</v>
      </c>
      <c r="F171" s="17">
        <v>1149358.811</v>
      </c>
      <c r="G171" s="17">
        <v>306.48899999999998</v>
      </c>
      <c r="H171" s="14" t="s">
        <v>170</v>
      </c>
      <c r="I171" s="23"/>
      <c r="K171" s="23"/>
    </row>
    <row r="172" spans="1:11" x14ac:dyDescent="0.2">
      <c r="A172" s="12" t="s">
        <v>177</v>
      </c>
      <c r="B172" s="15" t="s">
        <v>190</v>
      </c>
      <c r="C172" s="16">
        <v>16.995350999999999</v>
      </c>
      <c r="D172" s="17">
        <f t="shared" si="2"/>
        <v>51.14499999999822</v>
      </c>
      <c r="E172" s="17">
        <v>600822.28700000001</v>
      </c>
      <c r="F172" s="17">
        <v>1149319.9280000001</v>
      </c>
      <c r="G172" s="17">
        <v>306.35899999999998</v>
      </c>
      <c r="H172" s="14" t="s">
        <v>170</v>
      </c>
      <c r="I172" s="23"/>
      <c r="K172" s="23"/>
    </row>
    <row r="173" spans="1:11" x14ac:dyDescent="0.2">
      <c r="A173" s="12" t="s">
        <v>178</v>
      </c>
      <c r="B173" s="15" t="s">
        <v>190</v>
      </c>
      <c r="C173" s="16">
        <v>17.047820999999999</v>
      </c>
      <c r="D173" s="17">
        <f t="shared" si="2"/>
        <v>52.469999999999573</v>
      </c>
      <c r="E173" s="17">
        <v>600857.84499999997</v>
      </c>
      <c r="F173" s="17">
        <v>1149281.1950000001</v>
      </c>
      <c r="G173" s="17">
        <v>306.32</v>
      </c>
      <c r="H173" s="14" t="s">
        <v>170</v>
      </c>
      <c r="I173" s="23"/>
      <c r="K173" s="23"/>
    </row>
    <row r="174" spans="1:11" x14ac:dyDescent="0.2">
      <c r="A174" s="12" t="s">
        <v>179</v>
      </c>
      <c r="B174" s="15" t="s">
        <v>190</v>
      </c>
      <c r="C174" s="16">
        <v>17.104081000000001</v>
      </c>
      <c r="D174" s="17">
        <f t="shared" si="2"/>
        <v>56.260000000001753</v>
      </c>
      <c r="E174" s="17">
        <v>600897.17500000005</v>
      </c>
      <c r="F174" s="17">
        <v>1149240.798</v>
      </c>
      <c r="G174" s="17">
        <v>305.98899999999998</v>
      </c>
      <c r="H174" s="14" t="s">
        <v>170</v>
      </c>
    </row>
    <row r="175" spans="1:11" x14ac:dyDescent="0.2">
      <c r="A175" s="12" t="s">
        <v>180</v>
      </c>
      <c r="B175" s="15" t="s">
        <v>190</v>
      </c>
      <c r="C175" s="16">
        <v>17.161493</v>
      </c>
      <c r="D175" s="17">
        <f t="shared" si="2"/>
        <v>57.411999999999352</v>
      </c>
      <c r="E175" s="17">
        <v>600938.81200000003</v>
      </c>
      <c r="F175" s="17">
        <v>1149201.1969999999</v>
      </c>
      <c r="G175" s="17">
        <v>305.71499999999997</v>
      </c>
      <c r="H175" s="14" t="s">
        <v>170</v>
      </c>
    </row>
    <row r="176" spans="1:11" x14ac:dyDescent="0.2">
      <c r="A176" s="12" t="s">
        <v>181</v>
      </c>
      <c r="B176" s="15" t="s">
        <v>190</v>
      </c>
      <c r="C176" s="16">
        <v>17.223281</v>
      </c>
      <c r="D176" s="17">
        <f t="shared" si="2"/>
        <v>61.787999999999954</v>
      </c>
      <c r="E176" s="17">
        <v>600983.52899999998</v>
      </c>
      <c r="F176" s="17">
        <v>1149158.5560000001</v>
      </c>
      <c r="G176" s="17">
        <v>305.19799999999998</v>
      </c>
      <c r="H176" s="14" t="s">
        <v>170</v>
      </c>
    </row>
    <row r="177" spans="1:8" x14ac:dyDescent="0.2">
      <c r="A177" s="12" t="s">
        <v>195</v>
      </c>
      <c r="B177" s="15" t="s">
        <v>190</v>
      </c>
      <c r="C177" s="16">
        <v>17.283047</v>
      </c>
      <c r="D177" s="17">
        <f t="shared" si="2"/>
        <v>59.765999999999764</v>
      </c>
      <c r="E177" s="17">
        <v>601026.36100000003</v>
      </c>
      <c r="F177" s="17">
        <v>1149116.871</v>
      </c>
      <c r="G177" s="17">
        <v>304.44900000000001</v>
      </c>
      <c r="H177" s="14" t="s">
        <v>202</v>
      </c>
    </row>
    <row r="178" spans="1:8" x14ac:dyDescent="0.2">
      <c r="A178" s="12" t="s">
        <v>196</v>
      </c>
      <c r="B178" s="15" t="s">
        <v>190</v>
      </c>
      <c r="C178" s="16">
        <v>17.344840999999999</v>
      </c>
      <c r="D178" s="17">
        <f t="shared" si="2"/>
        <v>61.793999999999016</v>
      </c>
      <c r="E178" s="17">
        <v>601070.94499999995</v>
      </c>
      <c r="F178" s="17">
        <v>1149074.084</v>
      </c>
      <c r="G178" s="17">
        <v>303.608</v>
      </c>
      <c r="H178" s="14" t="s">
        <v>202</v>
      </c>
    </row>
    <row r="179" spans="1:8" x14ac:dyDescent="0.2">
      <c r="A179" s="12" t="s">
        <v>197</v>
      </c>
      <c r="B179" s="15" t="s">
        <v>190</v>
      </c>
      <c r="C179" s="16">
        <v>17.406808999999999</v>
      </c>
      <c r="D179" s="17">
        <f t="shared" si="2"/>
        <v>61.968000000000245</v>
      </c>
      <c r="E179" s="17">
        <v>601115.84900000005</v>
      </c>
      <c r="F179" s="17">
        <v>1149031.3799999999</v>
      </c>
      <c r="G179" s="17">
        <v>302.85500000000002</v>
      </c>
      <c r="H179" s="14" t="s">
        <v>202</v>
      </c>
    </row>
    <row r="180" spans="1:8" x14ac:dyDescent="0.2">
      <c r="A180" s="12" t="s">
        <v>198</v>
      </c>
      <c r="B180" s="15" t="s">
        <v>190</v>
      </c>
      <c r="C180" s="16">
        <v>17.467016000000001</v>
      </c>
      <c r="D180" s="17">
        <f t="shared" si="2"/>
        <v>60.207000000001898</v>
      </c>
      <c r="E180" s="17">
        <v>601159.29799999995</v>
      </c>
      <c r="F180" s="17">
        <v>1148989.7009999999</v>
      </c>
      <c r="G180" s="17">
        <v>302.041</v>
      </c>
      <c r="H180" s="14" t="s">
        <v>202</v>
      </c>
    </row>
    <row r="181" spans="1:8" x14ac:dyDescent="0.2">
      <c r="A181" s="12" t="s">
        <v>199</v>
      </c>
      <c r="B181" s="15" t="s">
        <v>190</v>
      </c>
      <c r="C181" s="16">
        <v>17.526759999999999</v>
      </c>
      <c r="D181" s="17">
        <f t="shared" si="2"/>
        <v>59.743999999998465</v>
      </c>
      <c r="E181" s="17">
        <v>601202.61300000001</v>
      </c>
      <c r="F181" s="17">
        <v>1148948.5519999999</v>
      </c>
      <c r="G181" s="17">
        <v>301.45800000000003</v>
      </c>
      <c r="H181" s="14" t="s">
        <v>202</v>
      </c>
    </row>
    <row r="182" spans="1:8" x14ac:dyDescent="0.2">
      <c r="A182" s="8" t="s">
        <v>72</v>
      </c>
      <c r="B182" s="8"/>
      <c r="C182" s="8"/>
      <c r="D182" s="8"/>
      <c r="E182" s="8"/>
      <c r="F182" s="8"/>
      <c r="G182" s="8"/>
      <c r="H182" s="8"/>
    </row>
    <row r="183" spans="1:8" ht="13.5" thickBot="1" x14ac:dyDescent="0.25">
      <c r="A183" s="8" t="s">
        <v>73</v>
      </c>
      <c r="B183" s="8"/>
      <c r="C183" s="8"/>
      <c r="D183" s="8"/>
      <c r="E183" s="8"/>
      <c r="F183" s="8"/>
      <c r="G183" s="8"/>
      <c r="H183" s="8"/>
    </row>
    <row r="184" spans="1:8" ht="15" customHeight="1" x14ac:dyDescent="0.2">
      <c r="A184" s="18" t="s">
        <v>0</v>
      </c>
      <c r="B184" s="19"/>
      <c r="C184" s="19"/>
      <c r="D184" s="19"/>
      <c r="E184" s="19"/>
      <c r="F184" s="19"/>
      <c r="G184" s="3" t="s">
        <v>1</v>
      </c>
      <c r="H184" s="4" t="s">
        <v>182</v>
      </c>
    </row>
    <row r="185" spans="1:8" ht="13.5" customHeight="1" thickBot="1" x14ac:dyDescent="0.25">
      <c r="A185" s="5" t="s">
        <v>3</v>
      </c>
      <c r="B185" s="6" t="s">
        <v>4</v>
      </c>
      <c r="C185" s="20" t="s">
        <v>5</v>
      </c>
      <c r="D185" s="21"/>
      <c r="E185" s="21"/>
      <c r="F185" s="21"/>
      <c r="G185" s="22"/>
      <c r="H185" s="7" t="s">
        <v>183</v>
      </c>
    </row>
    <row r="186" spans="1:8" ht="13.5" customHeight="1" thickBot="1" x14ac:dyDescent="0.25">
      <c r="A186" s="8"/>
      <c r="B186" s="8"/>
      <c r="C186" s="8"/>
      <c r="D186" s="8"/>
      <c r="E186" s="8"/>
      <c r="F186" s="8"/>
      <c r="G186" s="8"/>
      <c r="H186" s="8"/>
    </row>
    <row r="187" spans="1:8" ht="50.25" customHeight="1" thickBot="1" x14ac:dyDescent="0.25">
      <c r="A187" s="9" t="s">
        <v>7</v>
      </c>
      <c r="B187" s="10" t="s">
        <v>8</v>
      </c>
      <c r="C187" s="10" t="s">
        <v>9</v>
      </c>
      <c r="D187" s="10" t="s">
        <v>10</v>
      </c>
      <c r="E187" s="10" t="s">
        <v>11</v>
      </c>
      <c r="F187" s="10" t="s">
        <v>12</v>
      </c>
      <c r="G187" s="10" t="s">
        <v>13</v>
      </c>
      <c r="H187" s="11" t="s">
        <v>14</v>
      </c>
    </row>
    <row r="188" spans="1:8" x14ac:dyDescent="0.2">
      <c r="A188" s="12" t="s">
        <v>200</v>
      </c>
      <c r="B188" s="15" t="s">
        <v>190</v>
      </c>
      <c r="C188" s="16">
        <v>17.588874000000001</v>
      </c>
      <c r="D188" s="17">
        <f>(C188-C181)*1000</f>
        <v>62.114000000001113</v>
      </c>
      <c r="E188" s="17">
        <v>601247.36</v>
      </c>
      <c r="F188" s="17">
        <v>1148905.4720000001</v>
      </c>
      <c r="G188" s="17">
        <v>300.49900000000002</v>
      </c>
      <c r="H188" s="14" t="s">
        <v>202</v>
      </c>
    </row>
    <row r="189" spans="1:8" x14ac:dyDescent="0.2">
      <c r="A189" s="12" t="s">
        <v>201</v>
      </c>
      <c r="B189" s="15" t="s">
        <v>190</v>
      </c>
      <c r="C189" s="16">
        <v>17.638797</v>
      </c>
      <c r="D189" s="17">
        <f t="shared" ref="D189:D195" si="3">(C189-C188)*1000</f>
        <v>49.922999999999718</v>
      </c>
      <c r="E189" s="17">
        <v>601283.60100000002</v>
      </c>
      <c r="F189" s="17">
        <v>1148871.1370000001</v>
      </c>
      <c r="G189" s="17">
        <v>299.87599999999998</v>
      </c>
      <c r="H189" s="14" t="s">
        <v>202</v>
      </c>
    </row>
    <row r="190" spans="1:8" x14ac:dyDescent="0.2">
      <c r="A190" s="12" t="s">
        <v>184</v>
      </c>
      <c r="B190" s="15" t="s">
        <v>190</v>
      </c>
      <c r="C190" s="16">
        <v>17.686698</v>
      </c>
      <c r="D190" s="17">
        <f t="shared" si="3"/>
        <v>47.900999999999527</v>
      </c>
      <c r="E190" s="17">
        <v>601319.18999999994</v>
      </c>
      <c r="F190" s="17">
        <v>1148839.0209999999</v>
      </c>
      <c r="G190" s="17">
        <v>298.96699999999998</v>
      </c>
      <c r="H190" s="14" t="s">
        <v>168</v>
      </c>
    </row>
    <row r="191" spans="1:8" x14ac:dyDescent="0.2">
      <c r="A191" s="12" t="s">
        <v>185</v>
      </c>
      <c r="B191" s="15" t="s">
        <v>190</v>
      </c>
      <c r="C191" s="16">
        <v>17.735764</v>
      </c>
      <c r="D191" s="17">
        <f t="shared" si="3"/>
        <v>49.065999999999832</v>
      </c>
      <c r="E191" s="17">
        <v>601355.41</v>
      </c>
      <c r="F191" s="17">
        <v>1148805.824</v>
      </c>
      <c r="G191" s="17">
        <v>298.42399999999998</v>
      </c>
      <c r="H191" s="14" t="s">
        <v>168</v>
      </c>
    </row>
    <row r="192" spans="1:8" x14ac:dyDescent="0.2">
      <c r="A192" s="12" t="s">
        <v>186</v>
      </c>
      <c r="B192" s="15" t="s">
        <v>190</v>
      </c>
      <c r="C192" s="16">
        <v>17.779512</v>
      </c>
      <c r="D192" s="17">
        <f t="shared" si="3"/>
        <v>43.748000000000786</v>
      </c>
      <c r="E192" s="17">
        <v>601388.91799999995</v>
      </c>
      <c r="F192" s="17">
        <v>1148777.5319999999</v>
      </c>
      <c r="G192" s="17">
        <v>297.947</v>
      </c>
      <c r="H192" s="14" t="s">
        <v>168</v>
      </c>
    </row>
    <row r="193" spans="1:8" x14ac:dyDescent="0.2">
      <c r="A193" s="12" t="s">
        <v>187</v>
      </c>
      <c r="B193" s="15" t="s">
        <v>190</v>
      </c>
      <c r="C193" s="16">
        <v>17.837014</v>
      </c>
      <c r="D193" s="17">
        <f t="shared" si="3"/>
        <v>57.501999999999498</v>
      </c>
      <c r="E193" s="17">
        <v>601435.46200000006</v>
      </c>
      <c r="F193" s="17">
        <v>1148743.48</v>
      </c>
      <c r="G193" s="17">
        <v>297.26100000000002</v>
      </c>
      <c r="H193" s="14" t="s">
        <v>168</v>
      </c>
    </row>
    <row r="194" spans="1:8" x14ac:dyDescent="0.2">
      <c r="A194" s="12" t="s">
        <v>188</v>
      </c>
      <c r="B194" s="15" t="s">
        <v>190</v>
      </c>
      <c r="C194" s="16">
        <v>17.888010999999999</v>
      </c>
      <c r="D194" s="17">
        <f t="shared" si="3"/>
        <v>50.996999999998849</v>
      </c>
      <c r="E194" s="17">
        <v>601477.47199999995</v>
      </c>
      <c r="F194" s="17">
        <v>1148714.0649999999</v>
      </c>
      <c r="G194" s="17">
        <v>297.09300000000002</v>
      </c>
      <c r="H194" s="14" t="s">
        <v>16</v>
      </c>
    </row>
    <row r="195" spans="1:8" x14ac:dyDescent="0.2">
      <c r="A195" s="12" t="s">
        <v>189</v>
      </c>
      <c r="B195" s="15" t="s">
        <v>190</v>
      </c>
      <c r="C195" s="16">
        <v>17.939764</v>
      </c>
      <c r="D195" s="17">
        <f t="shared" si="3"/>
        <v>51.753000000001492</v>
      </c>
      <c r="E195" s="17">
        <v>601522.74399999995</v>
      </c>
      <c r="F195" s="17">
        <v>1148688.6969999999</v>
      </c>
      <c r="G195" s="17">
        <v>296.28500000000003</v>
      </c>
      <c r="H195" s="14" t="s">
        <v>16</v>
      </c>
    </row>
    <row r="196" spans="1:8" x14ac:dyDescent="0.2">
      <c r="A196" s="12"/>
      <c r="B196" s="13"/>
      <c r="C196" s="13"/>
      <c r="D196" s="13"/>
      <c r="E196" s="13"/>
      <c r="F196" s="13"/>
      <c r="G196" s="13"/>
      <c r="H196" s="14"/>
    </row>
    <row r="197" spans="1:8" x14ac:dyDescent="0.2">
      <c r="A197" s="12"/>
      <c r="B197" s="13"/>
      <c r="C197" s="13"/>
      <c r="D197" s="13"/>
      <c r="E197" s="13"/>
      <c r="F197" s="13"/>
      <c r="G197" s="13"/>
      <c r="H197" s="14"/>
    </row>
    <row r="198" spans="1:8" x14ac:dyDescent="0.2">
      <c r="A198" s="12"/>
      <c r="B198" s="13"/>
      <c r="C198" s="13"/>
      <c r="D198" s="13"/>
      <c r="E198" s="13"/>
      <c r="F198" s="13"/>
      <c r="G198" s="13"/>
      <c r="H198" s="14"/>
    </row>
    <row r="199" spans="1:8" x14ac:dyDescent="0.2">
      <c r="A199" s="12"/>
      <c r="B199" s="13"/>
      <c r="C199" s="13"/>
      <c r="D199" s="13"/>
      <c r="E199" s="13"/>
      <c r="F199" s="13"/>
      <c r="G199" s="13"/>
      <c r="H199" s="14"/>
    </row>
    <row r="200" spans="1:8" x14ac:dyDescent="0.2">
      <c r="A200" s="12"/>
      <c r="B200" s="13"/>
      <c r="C200" s="13"/>
      <c r="D200" s="13"/>
      <c r="E200" s="13"/>
      <c r="F200" s="13"/>
      <c r="G200" s="13"/>
      <c r="H200" s="14"/>
    </row>
    <row r="201" spans="1:8" x14ac:dyDescent="0.2">
      <c r="A201" s="12"/>
      <c r="B201" s="13"/>
      <c r="C201" s="13"/>
      <c r="D201" s="13"/>
      <c r="E201" s="13"/>
      <c r="F201" s="13"/>
      <c r="G201" s="13"/>
      <c r="H201" s="14"/>
    </row>
    <row r="202" spans="1:8" x14ac:dyDescent="0.2">
      <c r="A202" s="12"/>
      <c r="B202" s="13"/>
      <c r="C202" s="13"/>
      <c r="D202" s="13"/>
      <c r="E202" s="13"/>
      <c r="F202" s="13"/>
      <c r="G202" s="13"/>
      <c r="H202" s="14"/>
    </row>
    <row r="203" spans="1:8" x14ac:dyDescent="0.2">
      <c r="A203" s="12"/>
      <c r="B203" s="13"/>
      <c r="C203" s="13"/>
      <c r="D203" s="13"/>
      <c r="E203" s="13"/>
      <c r="F203" s="13"/>
      <c r="G203" s="13"/>
      <c r="H203" s="14"/>
    </row>
    <row r="204" spans="1:8" x14ac:dyDescent="0.2">
      <c r="A204" s="12"/>
      <c r="B204" s="13"/>
      <c r="C204" s="13"/>
      <c r="D204" s="13"/>
      <c r="E204" s="13"/>
      <c r="F204" s="13"/>
      <c r="G204" s="13"/>
      <c r="H204" s="14"/>
    </row>
    <row r="205" spans="1:8" x14ac:dyDescent="0.2">
      <c r="A205" s="12"/>
      <c r="B205" s="13"/>
      <c r="C205" s="13"/>
      <c r="D205" s="13"/>
      <c r="E205" s="13"/>
      <c r="F205" s="13"/>
      <c r="G205" s="13"/>
      <c r="H205" s="14"/>
    </row>
    <row r="206" spans="1:8" x14ac:dyDescent="0.2">
      <c r="A206" s="12"/>
      <c r="B206" s="13"/>
      <c r="C206" s="13"/>
      <c r="D206" s="13"/>
      <c r="E206" s="13"/>
      <c r="F206" s="13"/>
      <c r="G206" s="13"/>
      <c r="H206" s="14"/>
    </row>
    <row r="207" spans="1:8" x14ac:dyDescent="0.2">
      <c r="A207" s="12"/>
      <c r="B207" s="13"/>
      <c r="C207" s="13"/>
      <c r="D207" s="13"/>
      <c r="E207" s="13"/>
      <c r="F207" s="13"/>
      <c r="G207" s="13"/>
      <c r="H207" s="14"/>
    </row>
    <row r="208" spans="1:8" x14ac:dyDescent="0.2">
      <c r="A208" s="12"/>
      <c r="B208" s="13"/>
      <c r="C208" s="13"/>
      <c r="D208" s="13"/>
      <c r="E208" s="13"/>
      <c r="F208" s="13"/>
      <c r="G208" s="13"/>
      <c r="H208" s="14"/>
    </row>
    <row r="209" spans="1:8" x14ac:dyDescent="0.2">
      <c r="A209" s="12"/>
      <c r="B209" s="13"/>
      <c r="C209" s="13"/>
      <c r="D209" s="13"/>
      <c r="E209" s="13"/>
      <c r="F209" s="13"/>
      <c r="G209" s="13"/>
      <c r="H209" s="14"/>
    </row>
    <row r="210" spans="1:8" x14ac:dyDescent="0.2">
      <c r="A210" s="12"/>
      <c r="B210" s="13"/>
      <c r="C210" s="13"/>
      <c r="D210" s="13"/>
      <c r="E210" s="13"/>
      <c r="F210" s="13"/>
      <c r="G210" s="13"/>
      <c r="H210" s="14"/>
    </row>
    <row r="211" spans="1:8" x14ac:dyDescent="0.2">
      <c r="A211" s="12"/>
      <c r="B211" s="13"/>
      <c r="C211" s="13"/>
      <c r="D211" s="13"/>
      <c r="E211" s="13"/>
      <c r="F211" s="13"/>
      <c r="G211" s="13"/>
      <c r="H211" s="14"/>
    </row>
    <row r="212" spans="1:8" x14ac:dyDescent="0.2">
      <c r="A212" s="12"/>
      <c r="B212" s="13"/>
      <c r="C212" s="13"/>
      <c r="D212" s="13"/>
      <c r="E212" s="13"/>
      <c r="F212" s="13"/>
      <c r="G212" s="13"/>
      <c r="H212" s="14"/>
    </row>
    <row r="213" spans="1:8" x14ac:dyDescent="0.2">
      <c r="A213" s="12"/>
      <c r="B213" s="13"/>
      <c r="C213" s="13"/>
      <c r="D213" s="13"/>
      <c r="E213" s="13"/>
      <c r="F213" s="13"/>
      <c r="G213" s="13"/>
      <c r="H213" s="14"/>
    </row>
    <row r="214" spans="1:8" x14ac:dyDescent="0.2">
      <c r="A214" s="12"/>
      <c r="B214" s="13"/>
      <c r="C214" s="13"/>
      <c r="D214" s="13"/>
      <c r="E214" s="13"/>
      <c r="F214" s="13"/>
      <c r="G214" s="13"/>
      <c r="H214" s="14"/>
    </row>
    <row r="215" spans="1:8" x14ac:dyDescent="0.2">
      <c r="A215" s="12"/>
      <c r="B215" s="13"/>
      <c r="C215" s="13"/>
      <c r="D215" s="13"/>
      <c r="E215" s="13"/>
      <c r="F215" s="13"/>
      <c r="G215" s="13"/>
      <c r="H215" s="14"/>
    </row>
    <row r="216" spans="1:8" x14ac:dyDescent="0.2">
      <c r="A216" s="12"/>
      <c r="B216" s="13"/>
      <c r="C216" s="13"/>
      <c r="D216" s="13"/>
      <c r="E216" s="13"/>
      <c r="F216" s="13"/>
      <c r="G216" s="13"/>
      <c r="H216" s="14"/>
    </row>
    <row r="217" spans="1:8" x14ac:dyDescent="0.2">
      <c r="A217" s="12"/>
      <c r="B217" s="13"/>
      <c r="C217" s="13"/>
      <c r="D217" s="13"/>
      <c r="E217" s="13"/>
      <c r="F217" s="13"/>
      <c r="G217" s="13"/>
      <c r="H217" s="14"/>
    </row>
    <row r="218" spans="1:8" x14ac:dyDescent="0.2">
      <c r="A218" s="12"/>
      <c r="B218" s="13"/>
      <c r="C218" s="13"/>
      <c r="D218" s="13"/>
      <c r="E218" s="13"/>
      <c r="F218" s="13"/>
      <c r="G218" s="13"/>
      <c r="H218" s="14"/>
    </row>
    <row r="219" spans="1:8" x14ac:dyDescent="0.2">
      <c r="A219" s="12"/>
      <c r="B219" s="13"/>
      <c r="C219" s="13"/>
      <c r="D219" s="13"/>
      <c r="E219" s="13"/>
      <c r="F219" s="13"/>
      <c r="G219" s="13"/>
      <c r="H219" s="14"/>
    </row>
    <row r="220" spans="1:8" x14ac:dyDescent="0.2">
      <c r="A220" s="12"/>
      <c r="B220" s="13"/>
      <c r="C220" s="13"/>
      <c r="D220" s="13"/>
      <c r="E220" s="13"/>
      <c r="F220" s="13"/>
      <c r="G220" s="13"/>
      <c r="H220" s="14"/>
    </row>
    <row r="221" spans="1:8" x14ac:dyDescent="0.2">
      <c r="A221" s="12"/>
      <c r="B221" s="13"/>
      <c r="C221" s="13"/>
      <c r="D221" s="13"/>
      <c r="E221" s="13"/>
      <c r="F221" s="13"/>
      <c r="G221" s="13"/>
      <c r="H221" s="14"/>
    </row>
    <row r="222" spans="1:8" x14ac:dyDescent="0.2">
      <c r="A222" s="12"/>
      <c r="B222" s="13"/>
      <c r="C222" s="13"/>
      <c r="D222" s="13"/>
      <c r="E222" s="13"/>
      <c r="F222" s="13"/>
      <c r="G222" s="13"/>
      <c r="H222" s="14"/>
    </row>
    <row r="223" spans="1:8" x14ac:dyDescent="0.2">
      <c r="A223" s="12"/>
      <c r="B223" s="13"/>
      <c r="C223" s="13"/>
      <c r="D223" s="13"/>
      <c r="E223" s="13"/>
      <c r="F223" s="13"/>
      <c r="G223" s="13"/>
      <c r="H223" s="14"/>
    </row>
    <row r="224" spans="1:8" x14ac:dyDescent="0.2">
      <c r="A224" s="12"/>
      <c r="B224" s="13"/>
      <c r="C224" s="13"/>
      <c r="D224" s="13"/>
      <c r="E224" s="13"/>
      <c r="F224" s="13"/>
      <c r="G224" s="13"/>
      <c r="H224" s="14"/>
    </row>
    <row r="225" spans="1:8" x14ac:dyDescent="0.2">
      <c r="A225" s="12"/>
      <c r="B225" s="13"/>
      <c r="C225" s="13"/>
      <c r="D225" s="13"/>
      <c r="E225" s="13"/>
      <c r="F225" s="13"/>
      <c r="G225" s="13"/>
      <c r="H225" s="14"/>
    </row>
    <row r="226" spans="1:8" x14ac:dyDescent="0.2">
      <c r="A226" s="12"/>
      <c r="B226" s="13"/>
      <c r="C226" s="13"/>
      <c r="D226" s="13"/>
      <c r="E226" s="13"/>
      <c r="F226" s="13"/>
      <c r="G226" s="13"/>
      <c r="H226" s="14"/>
    </row>
    <row r="227" spans="1:8" x14ac:dyDescent="0.2">
      <c r="A227" s="12"/>
      <c r="B227" s="13"/>
      <c r="C227" s="13"/>
      <c r="D227" s="13"/>
      <c r="E227" s="13"/>
      <c r="F227" s="13"/>
      <c r="G227" s="13"/>
      <c r="H227" s="14"/>
    </row>
    <row r="228" spans="1:8" x14ac:dyDescent="0.2">
      <c r="A228" s="12"/>
      <c r="B228" s="13"/>
      <c r="C228" s="13"/>
      <c r="D228" s="13"/>
      <c r="E228" s="13"/>
      <c r="F228" s="13"/>
      <c r="G228" s="13"/>
      <c r="H228" s="14"/>
    </row>
    <row r="229" spans="1:8" x14ac:dyDescent="0.2">
      <c r="A229" s="12"/>
      <c r="B229" s="13"/>
      <c r="C229" s="13"/>
      <c r="D229" s="13"/>
      <c r="E229" s="13"/>
      <c r="F229" s="13"/>
      <c r="G229" s="13"/>
      <c r="H229" s="14"/>
    </row>
    <row r="230" spans="1:8" x14ac:dyDescent="0.2">
      <c r="A230" s="12"/>
      <c r="B230" s="13"/>
      <c r="C230" s="13"/>
      <c r="D230" s="13"/>
      <c r="E230" s="13"/>
      <c r="F230" s="13"/>
      <c r="G230" s="13"/>
      <c r="H230" s="14"/>
    </row>
    <row r="231" spans="1:8" x14ac:dyDescent="0.2">
      <c r="A231" s="12"/>
      <c r="B231" s="13"/>
      <c r="C231" s="13"/>
      <c r="D231" s="13"/>
      <c r="E231" s="13"/>
      <c r="F231" s="13"/>
      <c r="G231" s="13"/>
      <c r="H231" s="14"/>
    </row>
    <row r="232" spans="1:8" x14ac:dyDescent="0.2">
      <c r="A232" s="12"/>
      <c r="B232" s="13"/>
      <c r="C232" s="13"/>
      <c r="D232" s="13"/>
      <c r="E232" s="13"/>
      <c r="F232" s="13"/>
      <c r="G232" s="13"/>
      <c r="H232" s="14"/>
    </row>
    <row r="233" spans="1:8" x14ac:dyDescent="0.2">
      <c r="A233" s="12"/>
      <c r="B233" s="13"/>
      <c r="C233" s="13"/>
      <c r="D233" s="13"/>
      <c r="E233" s="13"/>
      <c r="F233" s="13"/>
      <c r="G233" s="13"/>
      <c r="H233" s="14"/>
    </row>
    <row r="234" spans="1:8" x14ac:dyDescent="0.2">
      <c r="A234" s="12"/>
      <c r="B234" s="13"/>
      <c r="C234" s="13"/>
      <c r="D234" s="13"/>
      <c r="E234" s="13"/>
      <c r="F234" s="13"/>
      <c r="G234" s="13"/>
      <c r="H234" s="14"/>
    </row>
    <row r="235" spans="1:8" x14ac:dyDescent="0.2">
      <c r="A235" s="12"/>
      <c r="B235" s="13"/>
      <c r="C235" s="13"/>
      <c r="D235" s="13"/>
      <c r="E235" s="13"/>
      <c r="F235" s="13"/>
      <c r="G235" s="13"/>
      <c r="H235" s="14"/>
    </row>
    <row r="236" spans="1:8" x14ac:dyDescent="0.2">
      <c r="A236" s="12"/>
      <c r="B236" s="13"/>
      <c r="C236" s="13"/>
      <c r="D236" s="13"/>
      <c r="E236" s="13"/>
      <c r="F236" s="13"/>
      <c r="G236" s="13"/>
      <c r="H236" s="14"/>
    </row>
    <row r="237" spans="1:8" x14ac:dyDescent="0.2">
      <c r="A237" s="12"/>
      <c r="B237" s="13"/>
      <c r="C237" s="13"/>
      <c r="D237" s="13"/>
      <c r="E237" s="13"/>
      <c r="F237" s="13"/>
      <c r="G237" s="13"/>
      <c r="H237" s="14"/>
    </row>
    <row r="238" spans="1:8" x14ac:dyDescent="0.2">
      <c r="A238" s="12"/>
      <c r="B238" s="13"/>
      <c r="C238" s="13"/>
      <c r="D238" s="13"/>
      <c r="E238" s="13"/>
      <c r="F238" s="13"/>
      <c r="G238" s="13"/>
      <c r="H238" s="14"/>
    </row>
    <row r="239" spans="1:8" x14ac:dyDescent="0.2">
      <c r="A239" s="12"/>
      <c r="B239" s="13"/>
      <c r="C239" s="13"/>
      <c r="D239" s="13"/>
      <c r="E239" s="13"/>
      <c r="F239" s="13"/>
      <c r="G239" s="13"/>
      <c r="H239" s="14"/>
    </row>
    <row r="240" spans="1:8" x14ac:dyDescent="0.2">
      <c r="A240" s="12"/>
      <c r="B240" s="13"/>
      <c r="C240" s="13"/>
      <c r="D240" s="13"/>
      <c r="E240" s="13"/>
      <c r="F240" s="13"/>
      <c r="G240" s="13"/>
      <c r="H240" s="14"/>
    </row>
    <row r="241" spans="1:8" x14ac:dyDescent="0.2">
      <c r="A241" s="12"/>
      <c r="B241" s="13"/>
      <c r="C241" s="13"/>
      <c r="D241" s="13"/>
      <c r="E241" s="13"/>
      <c r="F241" s="13"/>
      <c r="G241" s="13"/>
      <c r="H241" s="14"/>
    </row>
    <row r="242" spans="1:8" x14ac:dyDescent="0.2">
      <c r="A242" s="12"/>
      <c r="B242" s="13"/>
      <c r="C242" s="13"/>
      <c r="D242" s="13"/>
      <c r="E242" s="13"/>
      <c r="F242" s="13"/>
      <c r="G242" s="13"/>
      <c r="H242" s="14"/>
    </row>
    <row r="243" spans="1:8" x14ac:dyDescent="0.2">
      <c r="A243" s="8" t="s">
        <v>72</v>
      </c>
      <c r="B243" s="8"/>
      <c r="C243" s="8"/>
      <c r="D243" s="8"/>
      <c r="E243" s="8"/>
      <c r="F243" s="8"/>
      <c r="G243" s="8"/>
      <c r="H243" s="8"/>
    </row>
    <row r="244" spans="1:8" x14ac:dyDescent="0.2">
      <c r="A244" s="8" t="s">
        <v>73</v>
      </c>
      <c r="B244" s="8"/>
      <c r="C244" s="8"/>
      <c r="D244" s="8"/>
      <c r="E244" s="8"/>
      <c r="F244" s="8"/>
      <c r="G244" s="8"/>
      <c r="H244" s="8"/>
    </row>
  </sheetData>
  <mergeCells count="8">
    <mergeCell ref="A184:F184"/>
    <mergeCell ref="C185:G185"/>
    <mergeCell ref="A1:F1"/>
    <mergeCell ref="C2:G2"/>
    <mergeCell ref="A62:F62"/>
    <mergeCell ref="C63:G63"/>
    <mergeCell ref="A123:F123"/>
    <mergeCell ref="C124:G124"/>
  </mergeCells>
  <printOptions horizontalCentered="1"/>
  <pageMargins left="0.39370078740157483" right="0.39370078740157483" top="0.78740157480314965" bottom="0.39370078740157483" header="0" footer="0"/>
  <pageSetup paperSize="9" scale="85" orientation="portrait" verticalDpi="180" r:id="rId1"/>
  <rowBreaks count="4" manualBreakCount="4">
    <brk id="61" max="16383" man="1"/>
    <brk id="122" max="16383" man="1"/>
    <brk id="183" max="16383" man="1"/>
    <brk id="2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MP</vt:lpstr>
    </vt:vector>
  </TitlesOfParts>
  <Company>RAIL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Rail</dc:creator>
  <cp:lastModifiedBy>Urbášek David</cp:lastModifiedBy>
  <cp:lastPrinted>2013-01-31T15:17:44Z</cp:lastPrinted>
  <dcterms:created xsi:type="dcterms:W3CDTF">2011-07-02T15:16:26Z</dcterms:created>
  <dcterms:modified xsi:type="dcterms:W3CDTF">2017-01-09T11:42:02Z</dcterms:modified>
</cp:coreProperties>
</file>