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1\Hrubá Voda zak_9_2021\"/>
    </mc:Choice>
  </mc:AlternateContent>
  <xr:revisionPtr revIDLastSave="0" documentId="13_ncr:1_{651C336B-CDDD-44EF-824A-4ECBB1640103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dotčené_nemovitosti!$H$1:$H$30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<sst xmlns="http://schemas.openxmlformats.org/spreadsheetml/2006/main" count="469" uniqueCount="167">
  <si>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</si>
  <si>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</si>
  <si>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</si>
  <si>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</si>
  <si>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</si>
  <si>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</si>
  <si>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</si>
  <si>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</si>
  <si>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</si>
  <si>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</si>
  <si>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</si>
  <si>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</si>
  <si>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</si>
  <si>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</si>
  <si>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</si>
  <si>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</si>
  <si>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</si>
  <si>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</si>
  <si>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</si>
  <si>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</si>
  <si>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</si>
  <si>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</si>
  <si>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</si>
  <si>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</si>
  <si>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</si>
  <si>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</si>
  <si>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</si>
  <si>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</si>
  <si>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</si>
  <si>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</si>
  <si>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</si>
  <si>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</si>
  <si>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</si>
  <si>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</si>
  <si>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</si>
  <si>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</si>
  <si>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</si>
  <si>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</si>
  <si>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</si>
  <si>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</si>
  <si>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</si>
  <si>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</si>
  <si>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</si>
  <si>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</si>
  <si>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</si>
  <si>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</si>
  <si>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</si>
  <si>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</si>
  <si>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</si>
  <si>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</si>
  <si>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</si>
  <si>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</si>
  <si>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</si>
  <si>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</si>
  <si>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</si>
  <si>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</si>
  <si>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</si>
  <si>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</si>
  <si>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</si>
  <si>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</si>
  <si>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České dráhy, a.s.</t>
  </si>
  <si>
    <t>nábřeží Ludvíka Svobody 1222/12, Nové Město, 11000 Praha 1</t>
  </si>
  <si>
    <t>stavba pro dopravu</t>
  </si>
  <si>
    <t>Hlubočky</t>
  </si>
  <si>
    <t>Hrubá Voda</t>
  </si>
  <si>
    <t>2920/1</t>
  </si>
  <si>
    <t>zastavěná plocha a nádvoří</t>
  </si>
  <si>
    <t>1136/1</t>
  </si>
  <si>
    <t>1687/1</t>
  </si>
  <si>
    <t>Obec Hlubočky</t>
  </si>
  <si>
    <t>Olomoucká 17, 78361 Hlubočky</t>
  </si>
  <si>
    <t>Olomoucký kraj, Správa silnic Olomouckého kraje, příspěvková organizace</t>
  </si>
  <si>
    <t>Lipenská 753/120, Hodolany, 77900 Olomouc</t>
  </si>
  <si>
    <t>Česká republika, Povodí Moravy, s.p.</t>
  </si>
  <si>
    <t>Dřevařská 932/11, Veveří, 60200 Brno</t>
  </si>
  <si>
    <t>1/2</t>
  </si>
  <si>
    <t>Metropolitní kapitula u svatého Václava v Olomouci</t>
  </si>
  <si>
    <t>Biskupské nám. 841/2, 77900 Olomouc</t>
  </si>
  <si>
    <t>Česká republika, Lesy České republiky, s.p.</t>
  </si>
  <si>
    <t>Přemyslova 1106/19, Nový Hradec Králové, 50008 Hradec Králové</t>
  </si>
  <si>
    <t>Česká republika, Vojenské lesy a statky ČR, s.p.</t>
  </si>
  <si>
    <t>Pod Juliskou 1621/5, Dejvice, 16000 Praha 6</t>
  </si>
  <si>
    <t>Rekonstrukce TZZ Hlubočky – Hrubá Voda včetně PZS a přejezdu (P7535) v km 17,872 trati Olomouc – Opava</t>
  </si>
  <si>
    <t>16,8-17,8</t>
  </si>
  <si>
    <t>17,8-18,3</t>
  </si>
  <si>
    <t>1174/8</t>
  </si>
  <si>
    <t>1203/1</t>
  </si>
  <si>
    <t>634/1</t>
  </si>
  <si>
    <t>objekt k bydlení</t>
  </si>
  <si>
    <t>silnice</t>
  </si>
  <si>
    <t>00298891</t>
  </si>
  <si>
    <t>trvalý travní porost</t>
  </si>
  <si>
    <t>sportoviště a rekreační plocha</t>
  </si>
  <si>
    <t>HICKSON s.r.o.</t>
  </si>
  <si>
    <t>Pod Sedličkami 326, 25268 Středokluky</t>
  </si>
  <si>
    <t>nemovitá kulturní památka</t>
  </si>
  <si>
    <t>678/1</t>
  </si>
  <si>
    <t>1142/3</t>
  </si>
  <si>
    <t>1174/11</t>
  </si>
  <si>
    <t>1136/4</t>
  </si>
  <si>
    <t>812/2</t>
  </si>
  <si>
    <t>813/1</t>
  </si>
  <si>
    <t>1164/3</t>
  </si>
  <si>
    <t>634/3</t>
  </si>
  <si>
    <t>634/2</t>
  </si>
  <si>
    <t>679/1</t>
  </si>
  <si>
    <t>1150/1</t>
  </si>
  <si>
    <t>1163/1</t>
  </si>
  <si>
    <t>594/1</t>
  </si>
  <si>
    <t>594/2</t>
  </si>
  <si>
    <t>1196/1</t>
  </si>
  <si>
    <t>1196/2</t>
  </si>
  <si>
    <t>SJM Teplý Jaroslav Ing. a Teplá Olga Ing.</t>
  </si>
  <si>
    <t>Teplý Jaroslav Ing., Závist 493/3, Komín, 62400 Brno, Teplá Olga Ing., Majdalenky 852/13, Lesná, 63800 Brno</t>
  </si>
  <si>
    <t>Benda Lumír</t>
  </si>
  <si>
    <t>Hrubá Voda 26, 78361 Hlubočky</t>
  </si>
  <si>
    <t>Hrubá Voda 90, 78361 Hlubočky</t>
  </si>
  <si>
    <t>SJM Veselý Petr a Veselá Lucie</t>
  </si>
  <si>
    <t>Brhelová Ivana</t>
  </si>
  <si>
    <t>Bratrská 709/34, Přerov I-Město, 75002 Přerov</t>
  </si>
  <si>
    <t>PRIMECLASS SALES LTD, pobočka</t>
  </si>
  <si>
    <t>Bořivojova 878/35, Žižkov, 13000 Praha 3</t>
  </si>
  <si>
    <t>Hemerka Roman</t>
  </si>
  <si>
    <t>Pod Letištěm 854/26, Neředín, 77900 Olomouc</t>
  </si>
  <si>
    <t>¨Přemyslova 1106/19, Nový Hradec Králové, 50008 Hradec Králové</t>
  </si>
  <si>
    <t>SJM Piňos Martin a Piňosová Marcela</t>
  </si>
  <si>
    <t>Na Vozovce 196/7, Nová Ulice, 77900 Olomouc</t>
  </si>
  <si>
    <t>ZAPA beton a.s.</t>
  </si>
  <si>
    <t>Vídeňská 495, Písnice, 14200 Praha 4</t>
  </si>
  <si>
    <t>Štěpánek Oto</t>
  </si>
  <si>
    <t>Petřkova 308/20, Černovír, 77900 Olomouc</t>
  </si>
  <si>
    <t>Večeřa Roman Ing.</t>
  </si>
  <si>
    <t>Polívkova 399/39, Nová Ulice, 77900 Olomouc</t>
  </si>
  <si>
    <t>Půbalová Jarmila</t>
  </si>
  <si>
    <t>Olomoucká 189, Mariánské Údolí, 78365 Hlubočky</t>
  </si>
  <si>
    <t>Hrušová Eva</t>
  </si>
  <si>
    <t>Raška Radek</t>
  </si>
  <si>
    <t>Hrubá Voda č. ev. 319, 78361 Hlubočky</t>
  </si>
  <si>
    <t>Peškova 487/2, Povel, 77900 Olomouc</t>
  </si>
  <si>
    <t>SJM Koutný Aleš a Koutná Miloslava</t>
  </si>
  <si>
    <t>Tovární 575/33a, Hodolany, 77900 Olomouc</t>
  </si>
  <si>
    <t>SJM Bodinek Michal a Bodinková Petra</t>
  </si>
  <si>
    <t>Kollárova 301, Mariánské Údolí, 78365 Hlubočky</t>
  </si>
  <si>
    <t>SJM Bodinek Radomír a Bodinková Zdenka</t>
  </si>
  <si>
    <t>Heyrovského 413/4, Povel, 77900 Olomouc</t>
  </si>
  <si>
    <t>Trubač Martin</t>
  </si>
  <si>
    <t>Hrubá Voda 106, 78361 Hlubočky</t>
  </si>
  <si>
    <t>Trubačová Jarmila</t>
  </si>
  <si>
    <t>Na Šibeníku 185/46, Hejčín, 77900 Olomouc</t>
  </si>
  <si>
    <t>SJM Michalčík Pavel a Michalčíková Jarmila</t>
  </si>
  <si>
    <t>Dobnerova 349/10, Nová Ulice, 77900 Olomouc</t>
  </si>
  <si>
    <t>SJM Soviš Jiří a Sovišová Iveta</t>
  </si>
  <si>
    <t>Letní 237, Mariánské Údolí, 78365 Hlubočky</t>
  </si>
  <si>
    <t>SJM Štelzig Jan Mgr. a Štelzigová Lucie Mgr.</t>
  </si>
  <si>
    <t>Ručilova 102/11, Nový Svět, 77900 Olomouc</t>
  </si>
  <si>
    <t>Váňa Robert Ing.</t>
  </si>
  <si>
    <t>Nad Nemocnicí 2423/20, 78501 Šternberk</t>
  </si>
  <si>
    <t>SO 11-86-01</t>
  </si>
  <si>
    <t>PS 11-02-51</t>
  </si>
  <si>
    <t>SŽ</t>
  </si>
  <si>
    <t>SO 11-86-01, PS 11-02-51, SO 11-50-01</t>
  </si>
  <si>
    <t>PS 11-01-31</t>
  </si>
  <si>
    <t>PS 11-01-31, SO 11-13-02,</t>
  </si>
  <si>
    <t>PS 11-01-21</t>
  </si>
  <si>
    <t>PS 11-01-31, PS 11-01-21, PS 11-02-51, SO 11-50-01, SO 11-13-02</t>
  </si>
  <si>
    <t>PS 11-02-51, SO 11-13-02</t>
  </si>
  <si>
    <t xml:space="preserve">Seznam PUPFL do 50 m od obvodu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</si>
</sst>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8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2" fillId="0" borderId="28" xfId="0" applyFont="1" applyBorder="1"/>
    <xf numFmtId="0" fontId="7" fillId="0" borderId="29" xfId="0" applyFont="1" applyBorder="1"/>
    <xf numFmtId="0" fontId="8" fillId="0" borderId="29" xfId="0" applyFont="1" applyBorder="1"/>
    <xf numFmtId="0" fontId="8" fillId="0" borderId="4" xfId="0" applyFont="1" applyBorder="1"/>
    <xf numFmtId="0" fontId="12" fillId="0" borderId="3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27" xfId="0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 numFmtId="1" fontId="4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32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1" fontId="9" fillId="0" borderId="3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" fontId="9" fillId="0" borderId="33" xfId="0" applyNumberFormat="1" applyFont="1" applyFill="1" applyBorder="1" applyAlignment="1">
      <alignment horizontal="center" vertical="center" wrapText="1"/>
    </xf>
    <xf numFmtId="1" fontId="9" fillId="0" borderId="32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14" fillId="0" borderId="13" xfId="0" applyFont="1" applyBorder="1"/>
    <xf numFmtId="0" fontId="14" fillId="0" borderId="16" xfId="0" applyFont="1" applyBorder="1"/>
    <xf numFmtId="0" fontId="5" fillId="0" borderId="38" xfId="0" applyFont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49" fontId="5" fillId="0" borderId="36" xfId="0" applyNumberFormat="1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30"/>
  <sheetViews>
    <sheetView zoomScaleNormal="100" workbookViewId="0">
      <pane ySplit="4" topLeftCell="A14" activePane="bottomLeft" state="frozenSplit"/>
      <selection pane="bottomLeft" activeCell="C15" sqref="C15"/>
    </sheetView>
  </sheetViews>
  <sheetFormatPr defaultRowHeight="14.25" x14ac:dyDescent="0.2"/>
  <cols>
    <col min="1" max="1" width="2.42578125" style="10" customWidth="1"/>
    <col min="2" max="4" width="11.42578125" style="10" customWidth="1"/>
    <col min="5" max="5" width="8.42578125" style="10" customWidth="1"/>
    <col min="6" max="6" width="7.5703125" style="10" customWidth="1"/>
    <col min="7" max="7" width="17.5703125" style="12" customWidth="1"/>
    <col min="8" max="8" width="35.85546875" style="10" customWidth="1"/>
    <col min="9" max="9" width="49.5703125" style="10" customWidth="1"/>
    <col min="10" max="10" width="11.28515625" style="10" customWidth="1"/>
    <col min="11" max="11" width="11.85546875" style="10" customWidth="1"/>
    <col min="12" max="12" width="9" style="10" customWidth="1"/>
    <col min="13" max="13" width="10.28515625" style="10" customWidth="1"/>
    <col min="14" max="14" width="11.28515625" style="10" customWidth="1"/>
    <col min="15" max="15" width="9.140625" style="10"/>
    <col min="16" max="16" width="11.140625" style="10" customWidth="1"/>
    <col min="17" max="17" width="9.140625" style="10"/>
    <col min="18" max="18" width="11.140625" style="10" customWidth="1"/>
    <col min="19" max="19" width="9.5703125" style="10" customWidth="1"/>
    <col min="20" max="20" width="9.140625" style="10"/>
    <col min="21" max="21" width="8.5703125" style="10" customWidth="1"/>
    <col min="22" max="23" width="10.28515625" style="10" customWidth="1"/>
    <col min="24" max="24" width="7.42578125" style="10" customWidth="1"/>
    <col min="25" max="25" width="11.5703125" style="10" customWidth="1"/>
    <col min="26" max="26" width="8.85546875" style="10" customWidth="1"/>
    <col min="27" max="27" width="26.140625" style="10" customWidth="1"/>
    <col min="28" max="28" width="12.42578125" style="10" customWidth="1"/>
    <col min="29" max="29" width="10" style="10" customWidth="1"/>
    <col min="30" max="30" width="13.140625" style="10" customWidth="1"/>
    <col min="31" max="31" width="9.5703125" style="10" customWidth="1"/>
    <col min="32" max="32" width="13" style="10" customWidth="1"/>
    <col min="33" max="33" width="9.5703125" style="10" customWidth="1"/>
    <col min="34" max="34" width="10.85546875" style="10" customWidth="1"/>
    <col min="35" max="35" width="15.5703125" style="10" bestFit="1" customWidth="1"/>
    <col min="36" max="36" width="15.5703125" style="10" customWidth="1"/>
    <col min="37" max="37" width="13.140625" style="10" customWidth="1"/>
    <col min="38" max="38" width="15.5703125" style="10" customWidth="1"/>
    <col min="39" max="39" width="2.7109375" style="10" customWidth="1"/>
    <col min="40" max="16384" width="9.140625" style="10"/>
  </cols>
  <sheetData>
    <row r="1" spans="2:38" ht="24.75" x14ac:dyDescent="0.3">
      <c r="B1" s="19" t="s">
        <v>49</v>
      </c>
      <c r="C1" s="11"/>
      <c r="D1" s="11"/>
    </row>
    <row r="2" spans="2:38" ht="25.5" thickBot="1" x14ac:dyDescent="0.35">
      <c r="B2" s="20" t="s">
        <v>82</v>
      </c>
      <c r="C2" s="11"/>
      <c r="D2" s="11"/>
    </row>
    <row r="3" spans="2:38" s="13" customFormat="1" ht="39" customHeight="1" thickBot="1" x14ac:dyDescent="0.2">
      <c r="B3" s="135" t="s">
        <v>19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7"/>
      <c r="U3" s="132" t="s">
        <v>11</v>
      </c>
      <c r="V3" s="133"/>
      <c r="W3" s="134"/>
      <c r="X3" s="132" t="s">
        <v>25</v>
      </c>
      <c r="Y3" s="133"/>
      <c r="Z3" s="133"/>
      <c r="AA3" s="133"/>
      <c r="AB3" s="134"/>
      <c r="AC3" s="132" t="s">
        <v>0</v>
      </c>
      <c r="AD3" s="133"/>
      <c r="AE3" s="133"/>
      <c r="AF3" s="134"/>
      <c r="AG3" s="138" t="s">
        <v>12</v>
      </c>
      <c r="AH3" s="139"/>
      <c r="AI3" s="139"/>
      <c r="AJ3" s="139"/>
      <c r="AK3" s="16" t="s">
        <v>22</v>
      </c>
      <c r="AL3" s="17" t="s">
        <v>15</v>
      </c>
    </row>
    <row r="4" spans="2:38" s="13" customFormat="1" ht="38.25" customHeight="1" thickBot="1" x14ac:dyDescent="0.2">
      <c r="B4" s="75" t="s">
        <v>1</v>
      </c>
      <c r="C4" s="82" t="s">
        <v>32</v>
      </c>
      <c r="D4" s="76" t="s">
        <v>33</v>
      </c>
      <c r="E4" s="76" t="s">
        <v>9</v>
      </c>
      <c r="F4" s="77" t="s">
        <v>4</v>
      </c>
      <c r="G4" s="83" t="s">
        <v>16</v>
      </c>
      <c r="H4" s="78" t="s">
        <v>2</v>
      </c>
      <c r="I4" s="78" t="s">
        <v>3</v>
      </c>
      <c r="J4" s="76" t="s">
        <v>34</v>
      </c>
      <c r="K4" s="76" t="s">
        <v>5</v>
      </c>
      <c r="L4" s="76" t="s">
        <v>40</v>
      </c>
      <c r="M4" s="76" t="s">
        <v>6</v>
      </c>
      <c r="N4" s="83" t="s">
        <v>8</v>
      </c>
      <c r="O4" s="76" t="s">
        <v>7</v>
      </c>
      <c r="P4" s="83" t="s">
        <v>18</v>
      </c>
      <c r="Q4" s="83" t="s">
        <v>20</v>
      </c>
      <c r="R4" s="76" t="s">
        <v>39</v>
      </c>
      <c r="S4" s="76" t="s">
        <v>38</v>
      </c>
      <c r="T4" s="84" t="s">
        <v>41</v>
      </c>
      <c r="U4" s="85" t="s">
        <v>5</v>
      </c>
      <c r="V4" s="83" t="s">
        <v>42</v>
      </c>
      <c r="W4" s="83" t="s">
        <v>21</v>
      </c>
      <c r="X4" s="86" t="s">
        <v>43</v>
      </c>
      <c r="Y4" s="87" t="s">
        <v>44</v>
      </c>
      <c r="Z4" s="87" t="s">
        <v>45</v>
      </c>
      <c r="AA4" s="76" t="s">
        <v>10</v>
      </c>
      <c r="AB4" s="88" t="s">
        <v>17</v>
      </c>
      <c r="AC4" s="86" t="s">
        <v>46</v>
      </c>
      <c r="AD4" s="89" t="s">
        <v>17</v>
      </c>
      <c r="AE4" s="86" t="s">
        <v>47</v>
      </c>
      <c r="AF4" s="90" t="s">
        <v>17</v>
      </c>
      <c r="AG4" s="86" t="s">
        <v>48</v>
      </c>
      <c r="AH4" s="83" t="s">
        <v>23</v>
      </c>
      <c r="AI4" s="76" t="s">
        <v>13</v>
      </c>
      <c r="AJ4" s="84" t="s">
        <v>14</v>
      </c>
      <c r="AK4" s="85"/>
      <c r="AL4" s="91"/>
    </row>
    <row r="5" spans="2:38" s="13" customFormat="1" ht="42" customHeight="1" x14ac:dyDescent="0.15">
      <c r="B5" s="92" t="s">
        <v>63</v>
      </c>
      <c r="C5" s="93">
        <v>2191</v>
      </c>
      <c r="D5" s="93">
        <v>14.95</v>
      </c>
      <c r="E5" s="94">
        <v>191</v>
      </c>
      <c r="F5" s="95" t="s">
        <v>59</v>
      </c>
      <c r="G5" s="119">
        <v>70994234</v>
      </c>
      <c r="H5" s="119" t="s">
        <v>55</v>
      </c>
      <c r="I5" s="119" t="s">
        <v>56</v>
      </c>
      <c r="J5" s="93">
        <v>2</v>
      </c>
      <c r="K5" s="94">
        <v>2914</v>
      </c>
      <c r="L5" s="97">
        <v>554</v>
      </c>
      <c r="M5" s="93" t="s">
        <v>66</v>
      </c>
      <c r="N5" s="93"/>
      <c r="O5" s="93"/>
      <c r="P5" s="93" t="s">
        <v>62</v>
      </c>
      <c r="Q5" s="93"/>
      <c r="R5" s="98"/>
      <c r="S5" s="99"/>
      <c r="T5" s="100"/>
      <c r="U5" s="101"/>
      <c r="V5" s="102"/>
      <c r="W5" s="93"/>
      <c r="X5" s="103"/>
      <c r="Y5" s="103"/>
      <c r="Z5" s="103"/>
      <c r="AA5" s="93"/>
      <c r="AB5" s="98"/>
      <c r="AC5" s="103"/>
      <c r="AD5" s="93"/>
      <c r="AE5" s="103">
        <v>554</v>
      </c>
      <c r="AF5" s="93" t="s">
        <v>163</v>
      </c>
      <c r="AG5" s="100"/>
      <c r="AH5" s="99"/>
      <c r="AI5" s="99"/>
      <c r="AJ5" s="96"/>
      <c r="AK5" s="99"/>
      <c r="AL5" s="104"/>
    </row>
    <row r="6" spans="2:38" s="13" customFormat="1" ht="42" customHeight="1" x14ac:dyDescent="0.15">
      <c r="B6" s="60" t="s">
        <v>64</v>
      </c>
      <c r="C6" s="50">
        <v>2191</v>
      </c>
      <c r="D6" s="50" t="s">
        <v>83</v>
      </c>
      <c r="E6" s="51">
        <v>575</v>
      </c>
      <c r="F6" s="52" t="s">
        <v>59</v>
      </c>
      <c r="G6" s="49">
        <v>70994234</v>
      </c>
      <c r="H6" s="49" t="s">
        <v>55</v>
      </c>
      <c r="I6" s="49" t="s">
        <v>56</v>
      </c>
      <c r="J6" s="50">
        <v>2</v>
      </c>
      <c r="K6" s="51">
        <v>1182</v>
      </c>
      <c r="L6" s="53">
        <v>36188</v>
      </c>
      <c r="M6" s="50" t="s">
        <v>58</v>
      </c>
      <c r="N6" s="50" t="s">
        <v>57</v>
      </c>
      <c r="O6" s="50"/>
      <c r="P6" s="50"/>
      <c r="Q6" s="50"/>
      <c r="R6" s="54"/>
      <c r="S6" s="55"/>
      <c r="T6" s="56"/>
      <c r="U6" s="57"/>
      <c r="V6" s="58"/>
      <c r="W6" s="50"/>
      <c r="X6" s="59"/>
      <c r="Y6" s="59"/>
      <c r="Z6" s="59"/>
      <c r="AA6" s="50"/>
      <c r="AB6" s="54"/>
      <c r="AC6" s="59"/>
      <c r="AD6" s="50"/>
      <c r="AE6" s="59"/>
      <c r="AF6" s="50"/>
      <c r="AG6" s="56"/>
      <c r="AH6" s="55"/>
      <c r="AI6" s="55"/>
      <c r="AJ6" s="49"/>
      <c r="AK6" s="55"/>
      <c r="AL6" s="61"/>
    </row>
    <row r="7" spans="2:38" s="13" customFormat="1" ht="42" customHeight="1" x14ac:dyDescent="0.15">
      <c r="B7" s="60" t="s">
        <v>64</v>
      </c>
      <c r="C7" s="50">
        <v>2191</v>
      </c>
      <c r="D7" s="50" t="s">
        <v>84</v>
      </c>
      <c r="E7" s="51">
        <v>575</v>
      </c>
      <c r="F7" s="52" t="s">
        <v>59</v>
      </c>
      <c r="G7" s="49">
        <v>70994234</v>
      </c>
      <c r="H7" s="49" t="s">
        <v>55</v>
      </c>
      <c r="I7" s="49" t="s">
        <v>56</v>
      </c>
      <c r="J7" s="50">
        <v>2</v>
      </c>
      <c r="K7" s="51" t="s">
        <v>85</v>
      </c>
      <c r="L7" s="53">
        <v>76996</v>
      </c>
      <c r="M7" s="50" t="s">
        <v>58</v>
      </c>
      <c r="N7" s="50" t="s">
        <v>57</v>
      </c>
      <c r="O7" s="50"/>
      <c r="P7" s="50"/>
      <c r="Q7" s="50"/>
      <c r="R7" s="54"/>
      <c r="S7" s="55"/>
      <c r="T7" s="56"/>
      <c r="U7" s="57"/>
      <c r="V7" s="58"/>
      <c r="W7" s="50"/>
      <c r="X7" s="59"/>
      <c r="Y7" s="59"/>
      <c r="Z7" s="59"/>
      <c r="AA7" s="50"/>
      <c r="AB7" s="54"/>
      <c r="AC7" s="59"/>
      <c r="AD7" s="50"/>
      <c r="AE7" s="59"/>
      <c r="AF7" s="50"/>
      <c r="AG7" s="56"/>
      <c r="AH7" s="55"/>
      <c r="AI7" s="55"/>
      <c r="AJ7" s="49"/>
      <c r="AK7" s="55"/>
      <c r="AL7" s="61"/>
    </row>
    <row r="8" spans="2:38" s="13" customFormat="1" ht="42" customHeight="1" x14ac:dyDescent="0.15">
      <c r="B8" s="60" t="s">
        <v>64</v>
      </c>
      <c r="C8" s="50">
        <v>2191</v>
      </c>
      <c r="D8" s="50">
        <v>17.899999999999999</v>
      </c>
      <c r="E8" s="51">
        <v>575</v>
      </c>
      <c r="F8" s="52" t="s">
        <v>59</v>
      </c>
      <c r="G8" s="49">
        <v>70994234</v>
      </c>
      <c r="H8" s="49" t="s">
        <v>55</v>
      </c>
      <c r="I8" s="49" t="s">
        <v>56</v>
      </c>
      <c r="J8" s="50">
        <v>2</v>
      </c>
      <c r="K8" s="51">
        <v>1179</v>
      </c>
      <c r="L8" s="53">
        <v>20</v>
      </c>
      <c r="M8" s="120" t="s">
        <v>66</v>
      </c>
      <c r="N8" s="50"/>
      <c r="O8" s="50"/>
      <c r="P8" s="50" t="s">
        <v>88</v>
      </c>
      <c r="Q8" s="50"/>
      <c r="R8" s="54"/>
      <c r="S8" s="55"/>
      <c r="T8" s="56"/>
      <c r="U8" s="57"/>
      <c r="V8" s="58"/>
      <c r="W8" s="50"/>
      <c r="X8" s="59"/>
      <c r="Y8" s="59"/>
      <c r="Z8" s="59"/>
      <c r="AA8" s="50"/>
      <c r="AB8" s="54"/>
      <c r="AC8" s="59"/>
      <c r="AD8" s="50"/>
      <c r="AE8" s="59"/>
      <c r="AF8" s="50"/>
      <c r="AG8" s="56"/>
      <c r="AH8" s="55"/>
      <c r="AI8" s="55"/>
      <c r="AJ8" s="49"/>
      <c r="AK8" s="55"/>
      <c r="AL8" s="61"/>
    </row>
    <row r="9" spans="2:38" s="13" customFormat="1" ht="53.25" customHeight="1" x14ac:dyDescent="0.15">
      <c r="B9" s="60" t="s">
        <v>64</v>
      </c>
      <c r="C9" s="50">
        <v>2191</v>
      </c>
      <c r="D9" s="50">
        <v>17.899999999999999</v>
      </c>
      <c r="E9" s="51">
        <v>107</v>
      </c>
      <c r="F9" s="52" t="s">
        <v>59</v>
      </c>
      <c r="G9" s="49">
        <v>70960399</v>
      </c>
      <c r="H9" s="49" t="s">
        <v>71</v>
      </c>
      <c r="I9" s="49" t="s">
        <v>72</v>
      </c>
      <c r="J9" s="50">
        <v>2</v>
      </c>
      <c r="K9" s="51" t="s">
        <v>86</v>
      </c>
      <c r="L9" s="53">
        <v>1456</v>
      </c>
      <c r="M9" s="50" t="s">
        <v>58</v>
      </c>
      <c r="N9" s="50" t="s">
        <v>89</v>
      </c>
      <c r="O9" s="50"/>
      <c r="P9" s="50"/>
      <c r="Q9" s="50"/>
      <c r="R9" s="54"/>
      <c r="S9" s="55"/>
      <c r="T9" s="56"/>
      <c r="U9" s="57"/>
      <c r="V9" s="58"/>
      <c r="W9" s="50"/>
      <c r="X9" s="59"/>
      <c r="Y9" s="59"/>
      <c r="Z9" s="59"/>
      <c r="AA9" s="50"/>
      <c r="AB9" s="54"/>
      <c r="AC9" s="59"/>
      <c r="AD9" s="50"/>
      <c r="AE9" s="59">
        <v>305</v>
      </c>
      <c r="AF9" s="50" t="s">
        <v>164</v>
      </c>
      <c r="AG9" s="56">
        <v>3</v>
      </c>
      <c r="AH9" s="55">
        <v>1</v>
      </c>
      <c r="AI9" s="55" t="s">
        <v>161</v>
      </c>
      <c r="AJ9" s="50" t="s">
        <v>159</v>
      </c>
      <c r="AK9" s="55"/>
      <c r="AL9" s="61"/>
    </row>
    <row r="10" spans="2:38" s="13" customFormat="1" ht="42" customHeight="1" x14ac:dyDescent="0.15">
      <c r="B10" s="60" t="s">
        <v>64</v>
      </c>
      <c r="C10" s="50">
        <v>2191</v>
      </c>
      <c r="D10" s="50">
        <v>17.899999999999999</v>
      </c>
      <c r="E10" s="51">
        <v>107</v>
      </c>
      <c r="F10" s="52" t="s">
        <v>59</v>
      </c>
      <c r="G10" s="49">
        <v>70960399</v>
      </c>
      <c r="H10" s="49" t="s">
        <v>71</v>
      </c>
      <c r="I10" s="49" t="s">
        <v>72</v>
      </c>
      <c r="J10" s="50">
        <v>2</v>
      </c>
      <c r="K10" s="51" t="s">
        <v>86</v>
      </c>
      <c r="L10" s="53">
        <v>1456</v>
      </c>
      <c r="M10" s="50" t="s">
        <v>58</v>
      </c>
      <c r="N10" s="50" t="s">
        <v>89</v>
      </c>
      <c r="O10" s="50"/>
      <c r="P10" s="50"/>
      <c r="Q10" s="50"/>
      <c r="R10" s="54"/>
      <c r="S10" s="55"/>
      <c r="T10" s="56"/>
      <c r="U10" s="57"/>
      <c r="V10" s="58"/>
      <c r="W10" s="50"/>
      <c r="X10" s="59"/>
      <c r="Y10" s="59"/>
      <c r="Z10" s="59"/>
      <c r="AA10" s="50"/>
      <c r="AB10" s="54"/>
      <c r="AC10" s="59"/>
      <c r="AD10" s="50"/>
      <c r="AE10" s="59"/>
      <c r="AF10" s="50"/>
      <c r="AG10" s="56">
        <v>20</v>
      </c>
      <c r="AH10" s="55">
        <v>10</v>
      </c>
      <c r="AI10" s="55" t="s">
        <v>163</v>
      </c>
      <c r="AJ10" s="50" t="s">
        <v>159</v>
      </c>
      <c r="AK10" s="55"/>
      <c r="AL10" s="61"/>
    </row>
    <row r="11" spans="2:38" s="13" customFormat="1" ht="42" customHeight="1" x14ac:dyDescent="0.15">
      <c r="B11" s="60" t="s">
        <v>64</v>
      </c>
      <c r="C11" s="50">
        <v>2191</v>
      </c>
      <c r="D11" s="50">
        <v>17.899999999999999</v>
      </c>
      <c r="E11" s="51">
        <v>107</v>
      </c>
      <c r="F11" s="52" t="s">
        <v>59</v>
      </c>
      <c r="G11" s="49">
        <v>70960399</v>
      </c>
      <c r="H11" s="49" t="s">
        <v>71</v>
      </c>
      <c r="I11" s="49" t="s">
        <v>72</v>
      </c>
      <c r="J11" s="50">
        <v>2</v>
      </c>
      <c r="K11" s="51" t="s">
        <v>86</v>
      </c>
      <c r="L11" s="53">
        <v>1456</v>
      </c>
      <c r="M11" s="50" t="s">
        <v>58</v>
      </c>
      <c r="N11" s="50" t="s">
        <v>89</v>
      </c>
      <c r="O11" s="50"/>
      <c r="P11" s="50"/>
      <c r="Q11" s="50"/>
      <c r="R11" s="54"/>
      <c r="S11" s="55"/>
      <c r="T11" s="56"/>
      <c r="U11" s="57"/>
      <c r="V11" s="58"/>
      <c r="W11" s="50"/>
      <c r="X11" s="59"/>
      <c r="Y11" s="59"/>
      <c r="Z11" s="59"/>
      <c r="AA11" s="50"/>
      <c r="AB11" s="54"/>
      <c r="AC11" s="59"/>
      <c r="AD11" s="50"/>
      <c r="AE11" s="59"/>
      <c r="AF11" s="50"/>
      <c r="AG11" s="56">
        <v>22</v>
      </c>
      <c r="AH11" s="55">
        <v>51</v>
      </c>
      <c r="AI11" s="55" t="s">
        <v>158</v>
      </c>
      <c r="AJ11" s="50" t="s">
        <v>159</v>
      </c>
      <c r="AK11" s="55"/>
      <c r="AL11" s="61"/>
    </row>
    <row r="12" spans="2:38" s="13" customFormat="1" ht="42" customHeight="1" x14ac:dyDescent="0.15">
      <c r="B12" s="60" t="s">
        <v>64</v>
      </c>
      <c r="C12" s="50">
        <v>2191</v>
      </c>
      <c r="D12" s="50">
        <v>17.899999999999999</v>
      </c>
      <c r="E12" s="51">
        <v>107</v>
      </c>
      <c r="F12" s="52" t="s">
        <v>59</v>
      </c>
      <c r="G12" s="49">
        <v>70960399</v>
      </c>
      <c r="H12" s="49" t="s">
        <v>71</v>
      </c>
      <c r="I12" s="49" t="s">
        <v>72</v>
      </c>
      <c r="J12" s="50">
        <v>2</v>
      </c>
      <c r="K12" s="51">
        <v>1202</v>
      </c>
      <c r="L12" s="53">
        <v>2868</v>
      </c>
      <c r="M12" s="50" t="s">
        <v>58</v>
      </c>
      <c r="N12" s="50" t="s">
        <v>89</v>
      </c>
      <c r="O12" s="50"/>
      <c r="P12" s="50"/>
      <c r="Q12" s="50"/>
      <c r="R12" s="54"/>
      <c r="S12" s="55"/>
      <c r="T12" s="56"/>
      <c r="U12" s="57"/>
      <c r="V12" s="58"/>
      <c r="W12" s="50"/>
      <c r="X12" s="59"/>
      <c r="Y12" s="59"/>
      <c r="Z12" s="59"/>
      <c r="AA12" s="50"/>
      <c r="AB12" s="54"/>
      <c r="AC12" s="59"/>
      <c r="AD12" s="50"/>
      <c r="AE12" s="59">
        <v>361</v>
      </c>
      <c r="AF12" s="50" t="s">
        <v>162</v>
      </c>
      <c r="AG12" s="56"/>
      <c r="AH12" s="55"/>
      <c r="AI12" s="55"/>
      <c r="AJ12" s="49"/>
      <c r="AK12" s="55"/>
      <c r="AL12" s="61"/>
    </row>
    <row r="13" spans="2:38" s="13" customFormat="1" ht="42" customHeight="1" x14ac:dyDescent="0.15">
      <c r="B13" s="60" t="s">
        <v>64</v>
      </c>
      <c r="C13" s="50">
        <v>2191</v>
      </c>
      <c r="D13" s="50">
        <v>17.899999999999999</v>
      </c>
      <c r="E13" s="51">
        <v>107</v>
      </c>
      <c r="F13" s="52" t="s">
        <v>59</v>
      </c>
      <c r="G13" s="49">
        <v>70960399</v>
      </c>
      <c r="H13" s="49" t="s">
        <v>71</v>
      </c>
      <c r="I13" s="49" t="s">
        <v>72</v>
      </c>
      <c r="J13" s="50">
        <v>2</v>
      </c>
      <c r="K13" s="51">
        <v>1202</v>
      </c>
      <c r="L13" s="53">
        <v>2868</v>
      </c>
      <c r="M13" s="50" t="s">
        <v>58</v>
      </c>
      <c r="N13" s="50" t="s">
        <v>89</v>
      </c>
      <c r="O13" s="50"/>
      <c r="P13" s="50"/>
      <c r="Q13" s="50"/>
      <c r="R13" s="54"/>
      <c r="S13" s="55"/>
      <c r="T13" s="56"/>
      <c r="U13" s="57"/>
      <c r="V13" s="58"/>
      <c r="W13" s="50"/>
      <c r="X13" s="59"/>
      <c r="Y13" s="59"/>
      <c r="Z13" s="59"/>
      <c r="AA13" s="50"/>
      <c r="AB13" s="54"/>
      <c r="AC13" s="59"/>
      <c r="AD13" s="50"/>
      <c r="AE13" s="59"/>
      <c r="AF13" s="50"/>
      <c r="AG13" s="56">
        <v>6</v>
      </c>
      <c r="AH13" s="55">
        <v>3</v>
      </c>
      <c r="AI13" s="55" t="s">
        <v>161</v>
      </c>
      <c r="AJ13" s="50" t="s">
        <v>159</v>
      </c>
      <c r="AK13" s="55"/>
      <c r="AL13" s="61"/>
    </row>
    <row r="14" spans="2:38" s="13" customFormat="1" ht="42" customHeight="1" x14ac:dyDescent="0.15">
      <c r="B14" s="60" t="s">
        <v>64</v>
      </c>
      <c r="C14" s="50">
        <v>2191</v>
      </c>
      <c r="D14" s="50">
        <v>17.899999999999999</v>
      </c>
      <c r="E14" s="51">
        <v>10001</v>
      </c>
      <c r="F14" s="52" t="s">
        <v>59</v>
      </c>
      <c r="G14" s="121" t="s">
        <v>90</v>
      </c>
      <c r="H14" s="49" t="s">
        <v>69</v>
      </c>
      <c r="I14" s="122" t="s">
        <v>70</v>
      </c>
      <c r="J14" s="50">
        <v>2</v>
      </c>
      <c r="K14" s="51" t="s">
        <v>87</v>
      </c>
      <c r="L14" s="53">
        <v>607</v>
      </c>
      <c r="M14" s="50" t="s">
        <v>91</v>
      </c>
      <c r="N14" s="50"/>
      <c r="O14" s="50" t="s">
        <v>26</v>
      </c>
      <c r="P14" s="50"/>
      <c r="Q14" s="50"/>
      <c r="R14" s="54"/>
      <c r="S14" s="55"/>
      <c r="T14" s="56"/>
      <c r="U14" s="57"/>
      <c r="V14" s="58"/>
      <c r="W14" s="50"/>
      <c r="X14" s="59"/>
      <c r="Y14" s="59"/>
      <c r="Z14" s="59"/>
      <c r="AA14" s="50"/>
      <c r="AB14" s="54"/>
      <c r="AC14" s="59"/>
      <c r="AD14" s="50"/>
      <c r="AE14" s="59">
        <v>316</v>
      </c>
      <c r="AF14" s="50" t="s">
        <v>165</v>
      </c>
      <c r="AG14" s="56"/>
      <c r="AH14" s="55"/>
      <c r="AI14" s="55"/>
      <c r="AJ14" s="49"/>
      <c r="AK14" s="55"/>
      <c r="AL14" s="61"/>
    </row>
    <row r="15" spans="2:38" s="13" customFormat="1" ht="42" customHeight="1" x14ac:dyDescent="0.15">
      <c r="B15" s="60" t="s">
        <v>64</v>
      </c>
      <c r="C15" s="50">
        <v>2191</v>
      </c>
      <c r="D15" s="50">
        <v>17.899999999999999</v>
      </c>
      <c r="E15" s="51">
        <v>10001</v>
      </c>
      <c r="F15" s="52" t="s">
        <v>59</v>
      </c>
      <c r="G15" s="121" t="s">
        <v>90</v>
      </c>
      <c r="H15" s="49" t="s">
        <v>69</v>
      </c>
      <c r="I15" s="122" t="s">
        <v>70</v>
      </c>
      <c r="J15" s="50">
        <v>2</v>
      </c>
      <c r="K15" s="51" t="s">
        <v>87</v>
      </c>
      <c r="L15" s="53">
        <v>607</v>
      </c>
      <c r="M15" s="50" t="s">
        <v>91</v>
      </c>
      <c r="N15" s="50"/>
      <c r="O15" s="50" t="s">
        <v>26</v>
      </c>
      <c r="P15" s="50"/>
      <c r="Q15" s="50"/>
      <c r="R15" s="54"/>
      <c r="S15" s="55"/>
      <c r="T15" s="56"/>
      <c r="U15" s="57"/>
      <c r="V15" s="58"/>
      <c r="W15" s="50"/>
      <c r="X15" s="59"/>
      <c r="Y15" s="59"/>
      <c r="Z15" s="59"/>
      <c r="AA15" s="50"/>
      <c r="AB15" s="54"/>
      <c r="AC15" s="59"/>
      <c r="AD15" s="50"/>
      <c r="AE15" s="59"/>
      <c r="AF15" s="50"/>
      <c r="AG15" s="56">
        <v>87</v>
      </c>
      <c r="AH15" s="55">
        <v>43</v>
      </c>
      <c r="AI15" s="55" t="s">
        <v>158</v>
      </c>
      <c r="AJ15" s="50" t="s">
        <v>159</v>
      </c>
      <c r="AK15" s="55"/>
      <c r="AL15" s="61"/>
    </row>
    <row r="16" spans="2:38" s="13" customFormat="1" ht="42" customHeight="1" x14ac:dyDescent="0.15">
      <c r="B16" s="60" t="s">
        <v>64</v>
      </c>
      <c r="C16" s="50">
        <v>2191</v>
      </c>
      <c r="D16" s="50">
        <v>17.899999999999999</v>
      </c>
      <c r="E16" s="51">
        <v>10001</v>
      </c>
      <c r="F16" s="52" t="s">
        <v>59</v>
      </c>
      <c r="G16" s="121" t="s">
        <v>90</v>
      </c>
      <c r="H16" s="49" t="s">
        <v>69</v>
      </c>
      <c r="I16" s="122" t="s">
        <v>70</v>
      </c>
      <c r="J16" s="50">
        <v>2</v>
      </c>
      <c r="K16" s="51">
        <v>614</v>
      </c>
      <c r="L16" s="53">
        <v>634</v>
      </c>
      <c r="M16" s="50" t="s">
        <v>58</v>
      </c>
      <c r="N16" s="50" t="s">
        <v>92</v>
      </c>
      <c r="O16" s="50"/>
      <c r="P16" s="50"/>
      <c r="Q16" s="50"/>
      <c r="R16" s="54"/>
      <c r="S16" s="55"/>
      <c r="T16" s="56"/>
      <c r="U16" s="57"/>
      <c r="V16" s="58"/>
      <c r="W16" s="50"/>
      <c r="X16" s="59"/>
      <c r="Y16" s="59"/>
      <c r="Z16" s="59"/>
      <c r="AA16" s="50"/>
      <c r="AB16" s="54"/>
      <c r="AC16" s="59"/>
      <c r="AD16" s="50"/>
      <c r="AE16" s="59">
        <v>241</v>
      </c>
      <c r="AF16" s="50" t="s">
        <v>160</v>
      </c>
      <c r="AG16" s="56">
        <v>8</v>
      </c>
      <c r="AH16" s="55">
        <v>4</v>
      </c>
      <c r="AI16" s="55" t="s">
        <v>157</v>
      </c>
      <c r="AJ16" s="50" t="s">
        <v>159</v>
      </c>
      <c r="AK16" s="55"/>
      <c r="AL16" s="61"/>
    </row>
    <row r="17" spans="2:38" s="13" customFormat="1" ht="42" customHeight="1" x14ac:dyDescent="0.15">
      <c r="B17" s="60" t="s">
        <v>64</v>
      </c>
      <c r="C17" s="50">
        <v>2191</v>
      </c>
      <c r="D17" s="50">
        <v>17.899999999999999</v>
      </c>
      <c r="E17" s="51">
        <v>10001</v>
      </c>
      <c r="F17" s="52" t="s">
        <v>59</v>
      </c>
      <c r="G17" s="121" t="s">
        <v>90</v>
      </c>
      <c r="H17" s="49" t="s">
        <v>69</v>
      </c>
      <c r="I17" s="122" t="s">
        <v>70</v>
      </c>
      <c r="J17" s="50">
        <v>2</v>
      </c>
      <c r="K17" s="51">
        <v>614</v>
      </c>
      <c r="L17" s="53">
        <v>634</v>
      </c>
      <c r="M17" s="50" t="s">
        <v>58</v>
      </c>
      <c r="N17" s="50" t="s">
        <v>92</v>
      </c>
      <c r="O17" s="50"/>
      <c r="P17" s="50"/>
      <c r="Q17" s="50"/>
      <c r="R17" s="54"/>
      <c r="S17" s="55"/>
      <c r="T17" s="56"/>
      <c r="U17" s="57"/>
      <c r="V17" s="58"/>
      <c r="W17" s="50"/>
      <c r="X17" s="59"/>
      <c r="Y17" s="59"/>
      <c r="Z17" s="59"/>
      <c r="AA17" s="50"/>
      <c r="AB17" s="54"/>
      <c r="AC17" s="59"/>
      <c r="AD17" s="50"/>
      <c r="AE17" s="59"/>
      <c r="AF17" s="50"/>
      <c r="AG17" s="56">
        <v>21</v>
      </c>
      <c r="AH17" s="55">
        <v>10</v>
      </c>
      <c r="AI17" s="55" t="s">
        <v>158</v>
      </c>
      <c r="AJ17" s="50" t="s">
        <v>159</v>
      </c>
      <c r="AK17" s="55"/>
      <c r="AL17" s="61"/>
    </row>
    <row r="18" spans="2:38" s="13" customFormat="1" ht="42.75" customHeight="1" thickBot="1" x14ac:dyDescent="0.2">
      <c r="B18" s="62" t="s">
        <v>64</v>
      </c>
      <c r="C18" s="63">
        <v>2191</v>
      </c>
      <c r="D18" s="63">
        <v>19.45</v>
      </c>
      <c r="E18" s="64">
        <v>637</v>
      </c>
      <c r="F18" s="65" t="s">
        <v>59</v>
      </c>
      <c r="G18" s="66">
        <v>28914881</v>
      </c>
      <c r="H18" s="66" t="s">
        <v>93</v>
      </c>
      <c r="I18" s="124" t="s">
        <v>94</v>
      </c>
      <c r="J18" s="63">
        <v>2</v>
      </c>
      <c r="K18" s="64">
        <v>1177</v>
      </c>
      <c r="L18" s="67">
        <v>688</v>
      </c>
      <c r="M18" s="123" t="s">
        <v>66</v>
      </c>
      <c r="N18" s="63"/>
      <c r="O18" s="63" t="s">
        <v>95</v>
      </c>
      <c r="P18" s="63" t="s">
        <v>88</v>
      </c>
      <c r="Q18" s="63"/>
      <c r="R18" s="68"/>
      <c r="S18" s="69"/>
      <c r="T18" s="70"/>
      <c r="U18" s="71"/>
      <c r="V18" s="72"/>
      <c r="W18" s="63"/>
      <c r="X18" s="73"/>
      <c r="Y18" s="73"/>
      <c r="Z18" s="73"/>
      <c r="AA18" s="63"/>
      <c r="AB18" s="68"/>
      <c r="AC18" s="73"/>
      <c r="AD18" s="63"/>
      <c r="AE18" s="73">
        <v>688</v>
      </c>
      <c r="AF18" s="63" t="s">
        <v>163</v>
      </c>
      <c r="AG18" s="70"/>
      <c r="AH18" s="69"/>
      <c r="AI18" s="69"/>
      <c r="AJ18" s="66"/>
      <c r="AK18" s="69"/>
      <c r="AL18" s="74"/>
    </row>
    <row r="19" spans="2:38" s="14" customFormat="1" ht="10.5" x14ac:dyDescent="0.15">
      <c r="G19" s="15"/>
    </row>
    <row r="20" spans="2:38" s="14" customFormat="1" ht="10.5" x14ac:dyDescent="0.15">
      <c r="G20" s="15"/>
    </row>
    <row r="21" spans="2:38" s="14" customFormat="1" ht="10.5" x14ac:dyDescent="0.15">
      <c r="G21" s="15"/>
    </row>
    <row r="22" spans="2:38" s="14" customFormat="1" ht="10.5" x14ac:dyDescent="0.15">
      <c r="G22" s="15"/>
    </row>
    <row r="23" spans="2:38" s="14" customFormat="1" ht="10.5" x14ac:dyDescent="0.15">
      <c r="G23" s="15"/>
    </row>
    <row r="24" spans="2:38" s="14" customFormat="1" ht="10.5" x14ac:dyDescent="0.15">
      <c r="G24" s="15"/>
    </row>
    <row r="25" spans="2:38" s="14" customFormat="1" ht="10.5" x14ac:dyDescent="0.15">
      <c r="G25" s="15"/>
    </row>
    <row r="26" spans="2:38" s="14" customFormat="1" ht="10.5" x14ac:dyDescent="0.15">
      <c r="G26" s="15"/>
    </row>
    <row r="27" spans="2:38" s="14" customFormat="1" ht="10.5" x14ac:dyDescent="0.15">
      <c r="G27" s="15"/>
    </row>
    <row r="28" spans="2:38" s="14" customFormat="1" ht="10.5" x14ac:dyDescent="0.15">
      <c r="G28" s="15"/>
    </row>
    <row r="29" spans="2:38" s="14" customFormat="1" ht="10.5" x14ac:dyDescent="0.15">
      <c r="G29" s="15"/>
    </row>
    <row r="30" spans="2:38" s="14" customFormat="1" ht="10.5" x14ac:dyDescent="0.15">
      <c r="G30" s="15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zoomScaleNormal="100" workbookViewId="0">
      <selection activeCell="E18" sqref="E18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41" t="s">
        <v>166</v>
      </c>
      <c r="C1" s="42"/>
      <c r="D1" s="42"/>
      <c r="E1" s="43"/>
      <c r="F1" s="43"/>
      <c r="G1" s="43"/>
      <c r="H1" s="44"/>
    </row>
    <row r="2" spans="2:8" s="9" customFormat="1" ht="20.25" thickBot="1" x14ac:dyDescent="0.3">
      <c r="B2" s="45" t="s">
        <v>82</v>
      </c>
      <c r="C2" s="46"/>
      <c r="D2" s="46"/>
      <c r="E2" s="47"/>
      <c r="F2" s="47"/>
      <c r="G2" s="47"/>
      <c r="H2" s="48"/>
    </row>
    <row r="3" spans="2:8" s="8" customFormat="1" ht="12" thickBot="1" x14ac:dyDescent="0.2">
      <c r="B3" s="135" t="s">
        <v>19</v>
      </c>
      <c r="C3" s="136"/>
      <c r="D3" s="136"/>
      <c r="E3" s="136"/>
      <c r="F3" s="136"/>
      <c r="G3" s="136"/>
      <c r="H3" s="137"/>
    </row>
    <row r="4" spans="2:8" s="8" customFormat="1" ht="35.25" customHeight="1" thickBot="1" x14ac:dyDescent="0.2">
      <c r="B4" s="75" t="s">
        <v>1</v>
      </c>
      <c r="C4" s="76" t="s">
        <v>37</v>
      </c>
      <c r="D4" s="76" t="s">
        <v>38</v>
      </c>
      <c r="E4" s="76" t="s">
        <v>9</v>
      </c>
      <c r="F4" s="77" t="s">
        <v>4</v>
      </c>
      <c r="G4" s="78" t="s">
        <v>2</v>
      </c>
      <c r="H4" s="80" t="s">
        <v>3</v>
      </c>
    </row>
    <row r="5" spans="2:8" s="38" customFormat="1" ht="24" customHeight="1" x14ac:dyDescent="0.15">
      <c r="B5" s="112" t="s">
        <v>63</v>
      </c>
      <c r="C5" s="37">
        <v>2958</v>
      </c>
      <c r="D5" s="37"/>
      <c r="E5" s="37">
        <v>2291</v>
      </c>
      <c r="F5" s="105" t="s">
        <v>59</v>
      </c>
      <c r="G5" s="96" t="s">
        <v>80</v>
      </c>
      <c r="H5" s="106" t="s">
        <v>81</v>
      </c>
    </row>
    <row r="6" spans="2:8" s="38" customFormat="1" ht="24" customHeight="1" x14ac:dyDescent="0.15">
      <c r="B6" s="113" t="s">
        <v>64</v>
      </c>
      <c r="C6" s="39" t="s">
        <v>67</v>
      </c>
      <c r="D6" s="39"/>
      <c r="E6" s="79">
        <v>633</v>
      </c>
      <c r="F6" s="57" t="s">
        <v>59</v>
      </c>
      <c r="G6" s="116" t="s">
        <v>76</v>
      </c>
      <c r="H6" s="125" t="s">
        <v>77</v>
      </c>
    </row>
    <row r="7" spans="2:8" s="38" customFormat="1" ht="24" customHeight="1" x14ac:dyDescent="0.15">
      <c r="B7" s="113" t="s">
        <v>64</v>
      </c>
      <c r="C7" s="39">
        <v>1271</v>
      </c>
      <c r="D7" s="39"/>
      <c r="E7" s="79">
        <v>568</v>
      </c>
      <c r="F7" s="57" t="s">
        <v>59</v>
      </c>
      <c r="G7" s="116" t="s">
        <v>80</v>
      </c>
      <c r="H7" s="107" t="s">
        <v>81</v>
      </c>
    </row>
    <row r="8" spans="2:8" s="38" customFormat="1" ht="24" customHeight="1" x14ac:dyDescent="0.15">
      <c r="B8" s="113" t="s">
        <v>64</v>
      </c>
      <c r="C8" s="39">
        <v>584</v>
      </c>
      <c r="D8" s="39"/>
      <c r="E8" s="79">
        <v>568</v>
      </c>
      <c r="F8" s="57" t="s">
        <v>59</v>
      </c>
      <c r="G8" s="116" t="s">
        <v>80</v>
      </c>
      <c r="H8" s="107" t="s">
        <v>81</v>
      </c>
    </row>
    <row r="9" spans="2:8" s="38" customFormat="1" ht="24" customHeight="1" x14ac:dyDescent="0.15">
      <c r="B9" s="113" t="s">
        <v>64</v>
      </c>
      <c r="C9" s="39" t="s">
        <v>96</v>
      </c>
      <c r="D9" s="39"/>
      <c r="E9" s="79">
        <v>10001</v>
      </c>
      <c r="F9" s="57" t="s">
        <v>59</v>
      </c>
      <c r="G9" s="116" t="s">
        <v>69</v>
      </c>
      <c r="H9" s="117" t="s">
        <v>70</v>
      </c>
    </row>
    <row r="10" spans="2:8" s="38" customFormat="1" ht="24" customHeight="1" x14ac:dyDescent="0.15">
      <c r="B10" s="113" t="s">
        <v>64</v>
      </c>
      <c r="C10" s="39">
        <v>696</v>
      </c>
      <c r="D10" s="39"/>
      <c r="E10" s="79">
        <v>633</v>
      </c>
      <c r="F10" s="57" t="s">
        <v>59</v>
      </c>
      <c r="G10" s="116" t="s">
        <v>76</v>
      </c>
      <c r="H10" s="125" t="s">
        <v>77</v>
      </c>
    </row>
    <row r="11" spans="2:8" s="38" customFormat="1" ht="24" customHeight="1" thickBot="1" x14ac:dyDescent="0.2">
      <c r="B11" s="114" t="s">
        <v>64</v>
      </c>
      <c r="C11" s="40" t="s">
        <v>97</v>
      </c>
      <c r="D11" s="40"/>
      <c r="E11" s="81">
        <v>633</v>
      </c>
      <c r="F11" s="71" t="s">
        <v>59</v>
      </c>
      <c r="G11" s="118" t="s">
        <v>76</v>
      </c>
      <c r="H11" s="126" t="s">
        <v>77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57"/>
  <sheetViews>
    <sheetView topLeftCell="A13" zoomScale="80" zoomScaleNormal="80" workbookViewId="0">
      <selection activeCell="F46" sqref="F46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8" t="s">
        <v>50</v>
      </c>
      <c r="C1" s="4"/>
      <c r="D1" s="4"/>
      <c r="E1" s="4"/>
    </row>
    <row r="2" spans="2:9" s="9" customFormat="1" ht="20.25" thickBot="1" x14ac:dyDescent="0.3">
      <c r="B2" s="18" t="s">
        <v>82</v>
      </c>
      <c r="C2" s="4"/>
      <c r="D2" s="4"/>
      <c r="E2" s="4"/>
    </row>
    <row r="3" spans="2:9" ht="12" thickBot="1" x14ac:dyDescent="0.2">
      <c r="B3" s="140" t="s">
        <v>19</v>
      </c>
      <c r="C3" s="141"/>
      <c r="D3" s="141"/>
      <c r="E3" s="141"/>
      <c r="F3" s="141"/>
      <c r="G3" s="141"/>
      <c r="H3" s="141"/>
      <c r="I3" s="142"/>
    </row>
    <row r="4" spans="2:9" ht="32.25" thickBot="1" x14ac:dyDescent="0.2">
      <c r="B4" s="75" t="s">
        <v>1</v>
      </c>
      <c r="C4" s="76" t="s">
        <v>34</v>
      </c>
      <c r="D4" s="76" t="s">
        <v>37</v>
      </c>
      <c r="E4" s="76" t="s">
        <v>38</v>
      </c>
      <c r="F4" s="76" t="s">
        <v>9</v>
      </c>
      <c r="G4" s="77" t="s">
        <v>4</v>
      </c>
      <c r="H4" s="78" t="s">
        <v>2</v>
      </c>
      <c r="I4" s="80" t="s">
        <v>3</v>
      </c>
    </row>
    <row r="5" spans="2:9" s="5" customFormat="1" ht="25.5" customHeight="1" x14ac:dyDescent="0.15">
      <c r="B5" s="112" t="s">
        <v>63</v>
      </c>
      <c r="C5" s="110">
        <v>2</v>
      </c>
      <c r="D5" s="111" t="s">
        <v>65</v>
      </c>
      <c r="E5" s="110"/>
      <c r="F5" s="110">
        <v>191</v>
      </c>
      <c r="G5" s="101" t="s">
        <v>59</v>
      </c>
      <c r="H5" s="119" t="s">
        <v>55</v>
      </c>
      <c r="I5" s="131" t="s">
        <v>56</v>
      </c>
    </row>
    <row r="6" spans="2:9" s="5" customFormat="1" ht="10.5" x14ac:dyDescent="0.15">
      <c r="B6" s="127" t="s">
        <v>63</v>
      </c>
      <c r="C6" s="128">
        <v>2</v>
      </c>
      <c r="D6" s="129">
        <v>2913</v>
      </c>
      <c r="E6" s="128"/>
      <c r="F6" s="128">
        <v>2299</v>
      </c>
      <c r="G6" s="130" t="s">
        <v>59</v>
      </c>
      <c r="H6" s="49" t="s">
        <v>60</v>
      </c>
      <c r="I6" s="107" t="s">
        <v>61</v>
      </c>
    </row>
    <row r="7" spans="2:9" s="5" customFormat="1" ht="10.5" x14ac:dyDescent="0.15">
      <c r="B7" s="113" t="s">
        <v>63</v>
      </c>
      <c r="C7" s="79">
        <v>2</v>
      </c>
      <c r="D7" s="109" t="s">
        <v>68</v>
      </c>
      <c r="E7" s="79"/>
      <c r="F7" s="79">
        <v>10001</v>
      </c>
      <c r="G7" s="57" t="s">
        <v>59</v>
      </c>
      <c r="H7" s="49" t="s">
        <v>69</v>
      </c>
      <c r="I7" s="107" t="s">
        <v>70</v>
      </c>
    </row>
    <row r="8" spans="2:9" s="5" customFormat="1" ht="10.5" x14ac:dyDescent="0.15">
      <c r="B8" s="113" t="s">
        <v>63</v>
      </c>
      <c r="C8" s="79">
        <v>2</v>
      </c>
      <c r="D8" s="109">
        <v>2958</v>
      </c>
      <c r="E8" s="79"/>
      <c r="F8" s="79">
        <v>2291</v>
      </c>
      <c r="G8" s="57" t="s">
        <v>59</v>
      </c>
      <c r="H8" s="49" t="s">
        <v>80</v>
      </c>
      <c r="I8" s="107" t="s">
        <v>81</v>
      </c>
    </row>
    <row r="9" spans="2:9" s="5" customFormat="1" ht="24" customHeight="1" x14ac:dyDescent="0.15">
      <c r="B9" s="113" t="s">
        <v>64</v>
      </c>
      <c r="C9" s="79">
        <v>2</v>
      </c>
      <c r="D9" s="109" t="s">
        <v>85</v>
      </c>
      <c r="E9" s="79"/>
      <c r="F9" s="79">
        <v>575</v>
      </c>
      <c r="G9" s="57" t="s">
        <v>59</v>
      </c>
      <c r="H9" s="49" t="s">
        <v>55</v>
      </c>
      <c r="I9" s="107" t="s">
        <v>56</v>
      </c>
    </row>
    <row r="10" spans="2:9" s="5" customFormat="1" ht="24.75" customHeight="1" x14ac:dyDescent="0.15">
      <c r="B10" s="113" t="s">
        <v>64</v>
      </c>
      <c r="C10" s="79">
        <v>2</v>
      </c>
      <c r="D10" s="109" t="s">
        <v>98</v>
      </c>
      <c r="E10" s="79"/>
      <c r="F10" s="79">
        <v>575</v>
      </c>
      <c r="G10" s="57" t="s">
        <v>59</v>
      </c>
      <c r="H10" s="49" t="s">
        <v>55</v>
      </c>
      <c r="I10" s="107" t="s">
        <v>56</v>
      </c>
    </row>
    <row r="11" spans="2:9" s="5" customFormat="1" ht="24" customHeight="1" x14ac:dyDescent="0.15">
      <c r="B11" s="113" t="s">
        <v>64</v>
      </c>
      <c r="C11" s="79">
        <v>2</v>
      </c>
      <c r="D11" s="109" t="s">
        <v>67</v>
      </c>
      <c r="E11" s="79"/>
      <c r="F11" s="79">
        <v>633</v>
      </c>
      <c r="G11" s="57" t="s">
        <v>59</v>
      </c>
      <c r="H11" s="49" t="s">
        <v>76</v>
      </c>
      <c r="I11" s="107" t="s">
        <v>77</v>
      </c>
    </row>
    <row r="12" spans="2:9" s="5" customFormat="1" ht="10.5" x14ac:dyDescent="0.15">
      <c r="B12" s="113" t="s">
        <v>64</v>
      </c>
      <c r="C12" s="79">
        <v>2</v>
      </c>
      <c r="D12" s="109">
        <v>1165</v>
      </c>
      <c r="E12" s="79"/>
      <c r="F12" s="79">
        <v>405</v>
      </c>
      <c r="G12" s="57" t="s">
        <v>59</v>
      </c>
      <c r="H12" s="49" t="s">
        <v>73</v>
      </c>
      <c r="I12" s="107" t="s">
        <v>74</v>
      </c>
    </row>
    <row r="13" spans="2:9" s="5" customFormat="1" ht="23.25" customHeight="1" x14ac:dyDescent="0.15">
      <c r="B13" s="113" t="s">
        <v>64</v>
      </c>
      <c r="C13" s="79">
        <v>2</v>
      </c>
      <c r="D13" s="109" t="s">
        <v>99</v>
      </c>
      <c r="E13" s="79"/>
      <c r="F13" s="79">
        <v>633</v>
      </c>
      <c r="G13" s="57" t="s">
        <v>59</v>
      </c>
      <c r="H13" s="49" t="s">
        <v>76</v>
      </c>
      <c r="I13" s="107" t="s">
        <v>77</v>
      </c>
    </row>
    <row r="14" spans="2:9" s="5" customFormat="1" ht="10.5" x14ac:dyDescent="0.15">
      <c r="B14" s="113" t="s">
        <v>64</v>
      </c>
      <c r="C14" s="79">
        <v>2</v>
      </c>
      <c r="D14" s="109" t="s">
        <v>100</v>
      </c>
      <c r="E14" s="79"/>
      <c r="F14" s="79">
        <v>452</v>
      </c>
      <c r="G14" s="57" t="s">
        <v>59</v>
      </c>
      <c r="H14" s="49" t="s">
        <v>78</v>
      </c>
      <c r="I14" s="107" t="s">
        <v>124</v>
      </c>
    </row>
    <row r="15" spans="2:9" s="5" customFormat="1" ht="21" x14ac:dyDescent="0.15">
      <c r="B15" s="113" t="s">
        <v>64</v>
      </c>
      <c r="C15" s="79">
        <v>2</v>
      </c>
      <c r="D15" s="109" t="s">
        <v>101</v>
      </c>
      <c r="E15" s="79"/>
      <c r="F15" s="79">
        <v>290</v>
      </c>
      <c r="G15" s="57" t="s">
        <v>59</v>
      </c>
      <c r="H15" s="49" t="s">
        <v>112</v>
      </c>
      <c r="I15" s="107" t="s">
        <v>113</v>
      </c>
    </row>
    <row r="16" spans="2:9" s="5" customFormat="1" ht="10.5" x14ac:dyDescent="0.15">
      <c r="B16" s="113" t="s">
        <v>64</v>
      </c>
      <c r="C16" s="79">
        <v>2</v>
      </c>
      <c r="D16" s="109" t="s">
        <v>102</v>
      </c>
      <c r="E16" s="79"/>
      <c r="F16" s="79">
        <v>405</v>
      </c>
      <c r="G16" s="57" t="s">
        <v>59</v>
      </c>
      <c r="H16" s="49" t="s">
        <v>73</v>
      </c>
      <c r="I16" s="107" t="s">
        <v>74</v>
      </c>
    </row>
    <row r="17" spans="2:9" s="5" customFormat="1" ht="10.5" x14ac:dyDescent="0.15">
      <c r="B17" s="113" t="s">
        <v>64</v>
      </c>
      <c r="C17" s="79">
        <v>2</v>
      </c>
      <c r="D17" s="109">
        <v>826</v>
      </c>
      <c r="E17" s="79"/>
      <c r="F17" s="79">
        <v>19</v>
      </c>
      <c r="G17" s="57" t="s">
        <v>59</v>
      </c>
      <c r="H17" s="49" t="s">
        <v>114</v>
      </c>
      <c r="I17" s="107" t="s">
        <v>115</v>
      </c>
    </row>
    <row r="18" spans="2:9" s="5" customFormat="1" ht="21" x14ac:dyDescent="0.15">
      <c r="B18" s="113" t="s">
        <v>64</v>
      </c>
      <c r="C18" s="79">
        <v>2</v>
      </c>
      <c r="D18" s="109">
        <v>1214</v>
      </c>
      <c r="E18" s="79"/>
      <c r="F18" s="79">
        <v>107</v>
      </c>
      <c r="G18" s="57" t="s">
        <v>59</v>
      </c>
      <c r="H18" s="49" t="s">
        <v>71</v>
      </c>
      <c r="I18" s="107" t="s">
        <v>72</v>
      </c>
    </row>
    <row r="19" spans="2:9" s="5" customFormat="1" ht="10.5" x14ac:dyDescent="0.15">
      <c r="B19" s="113" t="s">
        <v>64</v>
      </c>
      <c r="C19" s="79">
        <v>2</v>
      </c>
      <c r="D19" s="109">
        <v>838</v>
      </c>
      <c r="E19" s="79"/>
      <c r="F19" s="79">
        <v>23</v>
      </c>
      <c r="G19" s="57" t="s">
        <v>59</v>
      </c>
      <c r="H19" s="49" t="s">
        <v>117</v>
      </c>
      <c r="I19" s="107" t="s">
        <v>116</v>
      </c>
    </row>
    <row r="20" spans="2:9" s="5" customFormat="1" ht="10.5" x14ac:dyDescent="0.15">
      <c r="B20" s="113" t="s">
        <v>64</v>
      </c>
      <c r="C20" s="79">
        <v>2</v>
      </c>
      <c r="D20" s="109">
        <v>1181</v>
      </c>
      <c r="E20" s="79"/>
      <c r="F20" s="79">
        <v>422</v>
      </c>
      <c r="G20" s="57" t="s">
        <v>59</v>
      </c>
      <c r="H20" s="49" t="s">
        <v>118</v>
      </c>
      <c r="I20" s="107" t="s">
        <v>119</v>
      </c>
    </row>
    <row r="21" spans="2:9" s="5" customFormat="1" ht="10.5" x14ac:dyDescent="0.15">
      <c r="B21" s="113" t="s">
        <v>64</v>
      </c>
      <c r="C21" s="79">
        <v>2</v>
      </c>
      <c r="D21" s="109">
        <v>1274</v>
      </c>
      <c r="E21" s="79"/>
      <c r="F21" s="79">
        <v>422</v>
      </c>
      <c r="G21" s="57" t="s">
        <v>59</v>
      </c>
      <c r="H21" s="49" t="s">
        <v>118</v>
      </c>
      <c r="I21" s="107" t="s">
        <v>119</v>
      </c>
    </row>
    <row r="22" spans="2:9" s="5" customFormat="1" ht="10.5" x14ac:dyDescent="0.15">
      <c r="B22" s="113" t="s">
        <v>64</v>
      </c>
      <c r="C22" s="79">
        <v>2</v>
      </c>
      <c r="D22" s="109">
        <v>1180</v>
      </c>
      <c r="E22" s="79"/>
      <c r="F22" s="79">
        <v>575</v>
      </c>
      <c r="G22" s="57" t="s">
        <v>59</v>
      </c>
      <c r="H22" s="49" t="s">
        <v>55</v>
      </c>
      <c r="I22" s="107" t="s">
        <v>56</v>
      </c>
    </row>
    <row r="23" spans="2:9" s="5" customFormat="1" ht="10.5" x14ac:dyDescent="0.15">
      <c r="B23" s="113" t="s">
        <v>64</v>
      </c>
      <c r="C23" s="79">
        <v>2</v>
      </c>
      <c r="D23" s="109">
        <v>1271</v>
      </c>
      <c r="E23" s="79"/>
      <c r="F23" s="79">
        <v>568</v>
      </c>
      <c r="G23" s="57" t="s">
        <v>59</v>
      </c>
      <c r="H23" s="49" t="s">
        <v>80</v>
      </c>
      <c r="I23" s="107" t="s">
        <v>81</v>
      </c>
    </row>
    <row r="24" spans="2:9" s="5" customFormat="1" ht="10.5" x14ac:dyDescent="0.15">
      <c r="B24" s="113" t="s">
        <v>64</v>
      </c>
      <c r="C24" s="79">
        <v>2</v>
      </c>
      <c r="D24" s="109">
        <v>616</v>
      </c>
      <c r="E24" s="79"/>
      <c r="F24" s="79">
        <v>589</v>
      </c>
      <c r="G24" s="57" t="s">
        <v>59</v>
      </c>
      <c r="H24" s="49" t="s">
        <v>120</v>
      </c>
      <c r="I24" s="107" t="s">
        <v>121</v>
      </c>
    </row>
    <row r="25" spans="2:9" s="5" customFormat="1" ht="10.5" x14ac:dyDescent="0.15">
      <c r="B25" s="113" t="s">
        <v>64</v>
      </c>
      <c r="C25" s="79">
        <v>2</v>
      </c>
      <c r="D25" s="109">
        <v>615</v>
      </c>
      <c r="E25" s="79"/>
      <c r="F25" s="79">
        <v>589</v>
      </c>
      <c r="G25" s="57" t="s">
        <v>59</v>
      </c>
      <c r="H25" s="49" t="s">
        <v>120</v>
      </c>
      <c r="I25" s="107" t="s">
        <v>121</v>
      </c>
    </row>
    <row r="26" spans="2:9" s="5" customFormat="1" ht="10.5" x14ac:dyDescent="0.15">
      <c r="B26" s="113" t="s">
        <v>64</v>
      </c>
      <c r="C26" s="79">
        <v>2</v>
      </c>
      <c r="D26" s="109">
        <v>633</v>
      </c>
      <c r="E26" s="79"/>
      <c r="F26" s="79">
        <v>10001</v>
      </c>
      <c r="G26" s="57" t="s">
        <v>59</v>
      </c>
      <c r="H26" s="49" t="s">
        <v>69</v>
      </c>
      <c r="I26" s="107" t="s">
        <v>70</v>
      </c>
    </row>
    <row r="27" spans="2:9" s="5" customFormat="1" ht="10.5" x14ac:dyDescent="0.15">
      <c r="B27" s="113" t="s">
        <v>64</v>
      </c>
      <c r="C27" s="79">
        <v>2</v>
      </c>
      <c r="D27" s="109" t="s">
        <v>103</v>
      </c>
      <c r="E27" s="79"/>
      <c r="F27" s="79">
        <v>262</v>
      </c>
      <c r="G27" s="57" t="s">
        <v>59</v>
      </c>
      <c r="H27" s="49" t="s">
        <v>122</v>
      </c>
      <c r="I27" s="107" t="s">
        <v>123</v>
      </c>
    </row>
    <row r="28" spans="2:9" s="5" customFormat="1" ht="10.5" x14ac:dyDescent="0.15">
      <c r="B28" s="113" t="s">
        <v>64</v>
      </c>
      <c r="C28" s="79">
        <v>2</v>
      </c>
      <c r="D28" s="109" t="s">
        <v>104</v>
      </c>
      <c r="E28" s="79"/>
      <c r="F28" s="79">
        <v>10001</v>
      </c>
      <c r="G28" s="57" t="s">
        <v>59</v>
      </c>
      <c r="H28" s="49" t="s">
        <v>69</v>
      </c>
      <c r="I28" s="107" t="s">
        <v>70</v>
      </c>
    </row>
    <row r="29" spans="2:9" s="5" customFormat="1" ht="10.5" x14ac:dyDescent="0.15">
      <c r="B29" s="113" t="s">
        <v>64</v>
      </c>
      <c r="C29" s="79">
        <v>2</v>
      </c>
      <c r="D29" s="109">
        <v>647</v>
      </c>
      <c r="E29" s="79"/>
      <c r="F29" s="79">
        <v>452</v>
      </c>
      <c r="G29" s="57" t="s">
        <v>59</v>
      </c>
      <c r="H29" s="49" t="s">
        <v>78</v>
      </c>
      <c r="I29" s="107" t="s">
        <v>79</v>
      </c>
    </row>
    <row r="30" spans="2:9" s="5" customFormat="1" ht="10.5" x14ac:dyDescent="0.15">
      <c r="B30" s="113" t="s">
        <v>64</v>
      </c>
      <c r="C30" s="79">
        <v>2</v>
      </c>
      <c r="D30" s="109" t="s">
        <v>105</v>
      </c>
      <c r="E30" s="79"/>
      <c r="F30" s="79">
        <v>10001</v>
      </c>
      <c r="G30" s="57" t="s">
        <v>59</v>
      </c>
      <c r="H30" s="49" t="s">
        <v>69</v>
      </c>
      <c r="I30" s="107" t="s">
        <v>70</v>
      </c>
    </row>
    <row r="31" spans="2:9" s="5" customFormat="1" ht="10.5" x14ac:dyDescent="0.15">
      <c r="B31" s="113" t="s">
        <v>64</v>
      </c>
      <c r="C31" s="79">
        <v>2</v>
      </c>
      <c r="D31" s="109">
        <v>695</v>
      </c>
      <c r="E31" s="79"/>
      <c r="F31" s="79">
        <v>491</v>
      </c>
      <c r="G31" s="57" t="s">
        <v>59</v>
      </c>
      <c r="H31" s="49" t="s">
        <v>125</v>
      </c>
      <c r="I31" s="107" t="s">
        <v>126</v>
      </c>
    </row>
    <row r="32" spans="2:9" s="5" customFormat="1" ht="21.75" customHeight="1" x14ac:dyDescent="0.15">
      <c r="B32" s="113" t="s">
        <v>64</v>
      </c>
      <c r="C32" s="79">
        <v>2</v>
      </c>
      <c r="D32" s="109" t="s">
        <v>97</v>
      </c>
      <c r="E32" s="79"/>
      <c r="F32" s="79">
        <v>633</v>
      </c>
      <c r="G32" s="57" t="s">
        <v>59</v>
      </c>
      <c r="H32" s="49" t="s">
        <v>76</v>
      </c>
      <c r="I32" s="107" t="s">
        <v>77</v>
      </c>
    </row>
    <row r="33" spans="2:9" s="5" customFormat="1" ht="21" x14ac:dyDescent="0.15">
      <c r="B33" s="113" t="s">
        <v>64</v>
      </c>
      <c r="C33" s="79">
        <v>2</v>
      </c>
      <c r="D33" s="109" t="s">
        <v>106</v>
      </c>
      <c r="E33" s="79"/>
      <c r="F33" s="79">
        <v>290</v>
      </c>
      <c r="G33" s="57" t="s">
        <v>59</v>
      </c>
      <c r="H33" s="49" t="s">
        <v>112</v>
      </c>
      <c r="I33" s="107" t="s">
        <v>113</v>
      </c>
    </row>
    <row r="34" spans="2:9" s="5" customFormat="1" ht="10.5" x14ac:dyDescent="0.15">
      <c r="B34" s="113" t="s">
        <v>64</v>
      </c>
      <c r="C34" s="79">
        <v>2</v>
      </c>
      <c r="D34" s="109">
        <v>839</v>
      </c>
      <c r="E34" s="79"/>
      <c r="F34" s="79">
        <v>442</v>
      </c>
      <c r="G34" s="57" t="s">
        <v>59</v>
      </c>
      <c r="H34" s="49" t="s">
        <v>127</v>
      </c>
      <c r="I34" s="107" t="s">
        <v>128</v>
      </c>
    </row>
    <row r="35" spans="2:9" s="5" customFormat="1" ht="21" x14ac:dyDescent="0.15">
      <c r="B35" s="113" t="s">
        <v>64</v>
      </c>
      <c r="C35" s="79">
        <v>2</v>
      </c>
      <c r="D35" s="109">
        <v>1215</v>
      </c>
      <c r="E35" s="79"/>
      <c r="F35" s="79">
        <v>107</v>
      </c>
      <c r="G35" s="57" t="s">
        <v>59</v>
      </c>
      <c r="H35" s="49" t="s">
        <v>71</v>
      </c>
      <c r="I35" s="107" t="s">
        <v>72</v>
      </c>
    </row>
    <row r="36" spans="2:9" s="5" customFormat="1" ht="10.5" x14ac:dyDescent="0.15">
      <c r="B36" s="113" t="s">
        <v>64</v>
      </c>
      <c r="C36" s="79">
        <v>2</v>
      </c>
      <c r="D36" s="109">
        <v>875</v>
      </c>
      <c r="E36" s="79"/>
      <c r="F36" s="79">
        <v>587</v>
      </c>
      <c r="G36" s="57" t="s">
        <v>59</v>
      </c>
      <c r="H36" s="49" t="s">
        <v>129</v>
      </c>
      <c r="I36" s="107" t="s">
        <v>130</v>
      </c>
    </row>
    <row r="37" spans="2:9" s="5" customFormat="1" ht="10.5" x14ac:dyDescent="0.15">
      <c r="B37" s="113" t="s">
        <v>64</v>
      </c>
      <c r="C37" s="79">
        <v>2</v>
      </c>
      <c r="D37" s="109">
        <v>877</v>
      </c>
      <c r="E37" s="79"/>
      <c r="F37" s="79">
        <v>587</v>
      </c>
      <c r="G37" s="57" t="s">
        <v>59</v>
      </c>
      <c r="H37" s="49" t="s">
        <v>129</v>
      </c>
      <c r="I37" s="107" t="s">
        <v>130</v>
      </c>
    </row>
    <row r="38" spans="2:9" s="5" customFormat="1" ht="10.5" x14ac:dyDescent="0.15">
      <c r="B38" s="113" t="s">
        <v>64</v>
      </c>
      <c r="C38" s="79">
        <v>2</v>
      </c>
      <c r="D38" s="109">
        <v>878</v>
      </c>
      <c r="E38" s="79"/>
      <c r="F38" s="79">
        <v>568</v>
      </c>
      <c r="G38" s="57" t="s">
        <v>59</v>
      </c>
      <c r="H38" s="49" t="s">
        <v>80</v>
      </c>
      <c r="I38" s="107" t="s">
        <v>81</v>
      </c>
    </row>
    <row r="39" spans="2:9" s="5" customFormat="1" ht="10.5" x14ac:dyDescent="0.15">
      <c r="B39" s="113" t="s">
        <v>64</v>
      </c>
      <c r="C39" s="79">
        <v>2</v>
      </c>
      <c r="D39" s="109" t="s">
        <v>107</v>
      </c>
      <c r="E39" s="79"/>
      <c r="F39" s="79">
        <v>405</v>
      </c>
      <c r="G39" s="57" t="s">
        <v>59</v>
      </c>
      <c r="H39" s="49" t="s">
        <v>73</v>
      </c>
      <c r="I39" s="107" t="s">
        <v>74</v>
      </c>
    </row>
    <row r="40" spans="2:9" s="5" customFormat="1" ht="10.5" x14ac:dyDescent="0.15">
      <c r="B40" s="113" t="s">
        <v>64</v>
      </c>
      <c r="C40" s="79">
        <v>2</v>
      </c>
      <c r="D40" s="109">
        <v>587</v>
      </c>
      <c r="E40" s="79"/>
      <c r="F40" s="79">
        <v>51</v>
      </c>
      <c r="G40" s="57" t="s">
        <v>59</v>
      </c>
      <c r="H40" s="49" t="s">
        <v>131</v>
      </c>
      <c r="I40" s="107" t="s">
        <v>132</v>
      </c>
    </row>
    <row r="41" spans="2:9" s="5" customFormat="1" ht="10.5" x14ac:dyDescent="0.15">
      <c r="B41" s="113" t="s">
        <v>64</v>
      </c>
      <c r="C41" s="79">
        <v>2</v>
      </c>
      <c r="D41" s="109">
        <v>588</v>
      </c>
      <c r="E41" s="79"/>
      <c r="F41" s="79">
        <v>51</v>
      </c>
      <c r="G41" s="57" t="s">
        <v>59</v>
      </c>
      <c r="H41" s="49" t="s">
        <v>131</v>
      </c>
      <c r="I41" s="107" t="s">
        <v>132</v>
      </c>
    </row>
    <row r="42" spans="2:9" s="5" customFormat="1" ht="10.5" x14ac:dyDescent="0.15">
      <c r="B42" s="113" t="s">
        <v>64</v>
      </c>
      <c r="C42" s="79">
        <v>2</v>
      </c>
      <c r="D42" s="109">
        <v>612</v>
      </c>
      <c r="E42" s="79"/>
      <c r="F42" s="79">
        <v>398</v>
      </c>
      <c r="G42" s="57" t="s">
        <v>59</v>
      </c>
      <c r="H42" s="49" t="s">
        <v>133</v>
      </c>
      <c r="I42" s="107" t="s">
        <v>134</v>
      </c>
    </row>
    <row r="43" spans="2:9" s="5" customFormat="1" ht="10.5" x14ac:dyDescent="0.15">
      <c r="B43" s="113" t="s">
        <v>64</v>
      </c>
      <c r="C43" s="79">
        <v>2</v>
      </c>
      <c r="D43" s="109">
        <v>610</v>
      </c>
      <c r="E43" s="79"/>
      <c r="F43" s="79">
        <v>393</v>
      </c>
      <c r="G43" s="57" t="s">
        <v>75</v>
      </c>
      <c r="H43" s="49" t="s">
        <v>135</v>
      </c>
      <c r="I43" s="107" t="s">
        <v>137</v>
      </c>
    </row>
    <row r="44" spans="2:9" s="5" customFormat="1" ht="10.5" x14ac:dyDescent="0.15">
      <c r="B44" s="113" t="s">
        <v>64</v>
      </c>
      <c r="C44" s="79">
        <v>2</v>
      </c>
      <c r="D44" s="109">
        <v>610</v>
      </c>
      <c r="E44" s="79"/>
      <c r="F44" s="79">
        <v>393</v>
      </c>
      <c r="G44" s="57" t="s">
        <v>75</v>
      </c>
      <c r="H44" s="49" t="s">
        <v>136</v>
      </c>
      <c r="I44" s="107" t="s">
        <v>138</v>
      </c>
    </row>
    <row r="45" spans="2:9" s="5" customFormat="1" ht="10.5" x14ac:dyDescent="0.15">
      <c r="B45" s="113" t="s">
        <v>64</v>
      </c>
      <c r="C45" s="79">
        <v>2</v>
      </c>
      <c r="D45" s="109">
        <v>608</v>
      </c>
      <c r="E45" s="79"/>
      <c r="F45" s="79">
        <v>412</v>
      </c>
      <c r="G45" s="57" t="s">
        <v>59</v>
      </c>
      <c r="H45" s="49" t="s">
        <v>139</v>
      </c>
      <c r="I45" s="107" t="s">
        <v>140</v>
      </c>
    </row>
    <row r="46" spans="2:9" s="5" customFormat="1" ht="10.5" x14ac:dyDescent="0.15">
      <c r="B46" s="113" t="s">
        <v>64</v>
      </c>
      <c r="C46" s="79">
        <v>2</v>
      </c>
      <c r="D46" s="109">
        <v>606</v>
      </c>
      <c r="E46" s="79"/>
      <c r="F46" s="79">
        <v>395</v>
      </c>
      <c r="G46" s="57" t="s">
        <v>59</v>
      </c>
      <c r="H46" s="49" t="s">
        <v>141</v>
      </c>
      <c r="I46" s="107" t="s">
        <v>142</v>
      </c>
    </row>
    <row r="47" spans="2:9" s="5" customFormat="1" ht="10.5" x14ac:dyDescent="0.15">
      <c r="B47" s="113" t="s">
        <v>64</v>
      </c>
      <c r="C47" s="79">
        <v>2</v>
      </c>
      <c r="D47" s="109">
        <v>605</v>
      </c>
      <c r="E47" s="79"/>
      <c r="F47" s="79">
        <v>399</v>
      </c>
      <c r="G47" s="57" t="s">
        <v>59</v>
      </c>
      <c r="H47" s="49" t="s">
        <v>143</v>
      </c>
      <c r="I47" s="107" t="s">
        <v>144</v>
      </c>
    </row>
    <row r="48" spans="2:9" s="5" customFormat="1" ht="10.5" x14ac:dyDescent="0.15">
      <c r="B48" s="113" t="s">
        <v>64</v>
      </c>
      <c r="C48" s="79">
        <v>2</v>
      </c>
      <c r="D48" s="109">
        <v>603</v>
      </c>
      <c r="E48" s="79"/>
      <c r="F48" s="79">
        <v>453</v>
      </c>
      <c r="G48" s="57" t="s">
        <v>59</v>
      </c>
      <c r="H48" s="49" t="s">
        <v>145</v>
      </c>
      <c r="I48" s="107" t="s">
        <v>146</v>
      </c>
    </row>
    <row r="49" spans="2:9" s="5" customFormat="1" ht="10.5" x14ac:dyDescent="0.15">
      <c r="B49" s="113" t="s">
        <v>64</v>
      </c>
      <c r="C49" s="79">
        <v>2</v>
      </c>
      <c r="D49" s="109">
        <v>600</v>
      </c>
      <c r="E49" s="79"/>
      <c r="F49" s="79">
        <v>232</v>
      </c>
      <c r="G49" s="57" t="s">
        <v>59</v>
      </c>
      <c r="H49" s="49" t="s">
        <v>147</v>
      </c>
      <c r="I49" s="107" t="s">
        <v>148</v>
      </c>
    </row>
    <row r="50" spans="2:9" s="5" customFormat="1" ht="10.5" x14ac:dyDescent="0.15">
      <c r="B50" s="113" t="s">
        <v>64</v>
      </c>
      <c r="C50" s="79">
        <v>2</v>
      </c>
      <c r="D50" s="109">
        <v>596</v>
      </c>
      <c r="E50" s="79"/>
      <c r="F50" s="79">
        <v>189</v>
      </c>
      <c r="G50" s="57" t="s">
        <v>59</v>
      </c>
      <c r="H50" s="49" t="s">
        <v>149</v>
      </c>
      <c r="I50" s="107" t="s">
        <v>150</v>
      </c>
    </row>
    <row r="51" spans="2:9" s="5" customFormat="1" ht="10.5" x14ac:dyDescent="0.15">
      <c r="B51" s="113" t="s">
        <v>64</v>
      </c>
      <c r="C51" s="79">
        <v>2</v>
      </c>
      <c r="D51" s="109" t="s">
        <v>108</v>
      </c>
      <c r="E51" s="79"/>
      <c r="F51" s="79">
        <v>404</v>
      </c>
      <c r="G51" s="57" t="s">
        <v>59</v>
      </c>
      <c r="H51" s="49" t="s">
        <v>151</v>
      </c>
      <c r="I51" s="107" t="s">
        <v>152</v>
      </c>
    </row>
    <row r="52" spans="2:9" s="5" customFormat="1" ht="10.5" x14ac:dyDescent="0.15">
      <c r="B52" s="113" t="s">
        <v>64</v>
      </c>
      <c r="C52" s="79">
        <v>2</v>
      </c>
      <c r="D52" s="109" t="s">
        <v>109</v>
      </c>
      <c r="E52" s="79"/>
      <c r="F52" s="79">
        <v>404</v>
      </c>
      <c r="G52" s="57" t="s">
        <v>59</v>
      </c>
      <c r="H52" s="49" t="s">
        <v>151</v>
      </c>
      <c r="I52" s="107" t="s">
        <v>152</v>
      </c>
    </row>
    <row r="53" spans="2:9" s="5" customFormat="1" ht="10.5" x14ac:dyDescent="0.15">
      <c r="B53" s="113" t="s">
        <v>64</v>
      </c>
      <c r="C53" s="79">
        <v>2</v>
      </c>
      <c r="D53" s="109">
        <v>592</v>
      </c>
      <c r="E53" s="79"/>
      <c r="F53" s="79">
        <v>492</v>
      </c>
      <c r="G53" s="57" t="s">
        <v>59</v>
      </c>
      <c r="H53" s="49" t="s">
        <v>153</v>
      </c>
      <c r="I53" s="107" t="s">
        <v>154</v>
      </c>
    </row>
    <row r="54" spans="2:9" s="5" customFormat="1" ht="10.5" x14ac:dyDescent="0.15">
      <c r="B54" s="113" t="s">
        <v>64</v>
      </c>
      <c r="C54" s="79">
        <v>2</v>
      </c>
      <c r="D54" s="109">
        <v>590</v>
      </c>
      <c r="E54" s="79"/>
      <c r="F54" s="79">
        <v>167</v>
      </c>
      <c r="G54" s="57" t="s">
        <v>59</v>
      </c>
      <c r="H54" s="49" t="s">
        <v>155</v>
      </c>
      <c r="I54" s="107" t="s">
        <v>156</v>
      </c>
    </row>
    <row r="55" spans="2:9" s="5" customFormat="1" ht="10.5" x14ac:dyDescent="0.15">
      <c r="B55" s="113" t="s">
        <v>64</v>
      </c>
      <c r="C55" s="79">
        <v>2</v>
      </c>
      <c r="D55" s="109" t="s">
        <v>107</v>
      </c>
      <c r="E55" s="79"/>
      <c r="F55" s="79">
        <v>405</v>
      </c>
      <c r="G55" s="57" t="s">
        <v>59</v>
      </c>
      <c r="H55" s="49" t="s">
        <v>73</v>
      </c>
      <c r="I55" s="107" t="s">
        <v>74</v>
      </c>
    </row>
    <row r="56" spans="2:9" s="5" customFormat="1" ht="21" x14ac:dyDescent="0.15">
      <c r="B56" s="113" t="s">
        <v>64</v>
      </c>
      <c r="C56" s="79">
        <v>2</v>
      </c>
      <c r="D56" s="109" t="s">
        <v>110</v>
      </c>
      <c r="E56" s="79"/>
      <c r="F56" s="79">
        <v>107</v>
      </c>
      <c r="G56" s="57" t="s">
        <v>59</v>
      </c>
      <c r="H56" s="49" t="s">
        <v>71</v>
      </c>
      <c r="I56" s="107" t="s">
        <v>72</v>
      </c>
    </row>
    <row r="57" spans="2:9" s="5" customFormat="1" thickBot="1" x14ac:dyDescent="0.2">
      <c r="B57" s="114" t="s">
        <v>64</v>
      </c>
      <c r="C57" s="81">
        <v>2</v>
      </c>
      <c r="D57" s="115" t="s">
        <v>111</v>
      </c>
      <c r="E57" s="81"/>
      <c r="F57" s="81">
        <v>10001</v>
      </c>
      <c r="G57" s="71" t="s">
        <v>59</v>
      </c>
      <c r="H57" s="66" t="s">
        <v>69</v>
      </c>
      <c r="I57" s="108" t="s">
        <v>70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L7" sqref="L7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8" t="s">
        <v>24</v>
      </c>
      <c r="C1" s="1"/>
      <c r="G1" s="3"/>
    </row>
    <row r="2" spans="2:16" s="2" customFormat="1" ht="25.5" thickBot="1" x14ac:dyDescent="0.35">
      <c r="B2" s="18" t="s">
        <v>82</v>
      </c>
      <c r="C2" s="1"/>
      <c r="G2" s="3"/>
    </row>
    <row r="3" spans="2:16" ht="26.25" customHeight="1" x14ac:dyDescent="0.25">
      <c r="B3" s="143" t="s">
        <v>1</v>
      </c>
      <c r="C3" s="143" t="s">
        <v>51</v>
      </c>
      <c r="D3" s="151"/>
      <c r="E3" s="151"/>
      <c r="F3" s="152"/>
      <c r="G3" s="145" t="s">
        <v>52</v>
      </c>
      <c r="H3" s="146"/>
      <c r="I3" s="147"/>
      <c r="J3" s="145" t="s">
        <v>53</v>
      </c>
      <c r="K3" s="146"/>
      <c r="L3" s="147"/>
      <c r="M3" s="148" t="s">
        <v>54</v>
      </c>
      <c r="N3" s="148"/>
      <c r="O3" s="149"/>
      <c r="P3" s="150"/>
    </row>
    <row r="4" spans="2:16" ht="32.25" thickBot="1" x14ac:dyDescent="0.3">
      <c r="B4" s="144"/>
      <c r="C4" s="21" t="s">
        <v>26</v>
      </c>
      <c r="D4" s="22" t="s">
        <v>27</v>
      </c>
      <c r="E4" s="23" t="s">
        <v>28</v>
      </c>
      <c r="F4" s="24" t="s">
        <v>35</v>
      </c>
      <c r="G4" s="21" t="s">
        <v>26</v>
      </c>
      <c r="H4" s="22" t="s">
        <v>27</v>
      </c>
      <c r="I4" s="24" t="s">
        <v>28</v>
      </c>
      <c r="J4" s="21" t="s">
        <v>26</v>
      </c>
      <c r="K4" s="22" t="s">
        <v>27</v>
      </c>
      <c r="L4" s="24" t="s">
        <v>28</v>
      </c>
      <c r="M4" s="25" t="s">
        <v>36</v>
      </c>
      <c r="N4" s="25" t="s">
        <v>25</v>
      </c>
      <c r="O4" s="26" t="s">
        <v>30</v>
      </c>
      <c r="P4" s="27" t="s">
        <v>29</v>
      </c>
    </row>
    <row r="5" spans="2:16" x14ac:dyDescent="0.25">
      <c r="B5" s="33" t="s">
        <v>63</v>
      </c>
      <c r="C5" s="34"/>
      <c r="D5" s="7"/>
      <c r="E5" s="35"/>
      <c r="F5" s="36"/>
      <c r="G5" s="34"/>
      <c r="H5" s="7"/>
      <c r="I5" s="36"/>
      <c r="J5" s="34"/>
      <c r="K5" s="7"/>
      <c r="L5" s="36">
        <v>554</v>
      </c>
      <c r="M5" s="6"/>
      <c r="N5" s="6"/>
      <c r="O5" s="7"/>
      <c r="P5" s="36"/>
    </row>
    <row r="6" spans="2:16" x14ac:dyDescent="0.25">
      <c r="B6" s="33" t="s">
        <v>64</v>
      </c>
      <c r="C6" s="34"/>
      <c r="D6" s="7"/>
      <c r="E6" s="35"/>
      <c r="F6" s="36"/>
      <c r="G6" s="34"/>
      <c r="H6" s="7"/>
      <c r="I6" s="36"/>
      <c r="J6" s="34">
        <v>316</v>
      </c>
      <c r="K6" s="7"/>
      <c r="L6" s="36">
        <v>1911</v>
      </c>
      <c r="M6" s="6"/>
      <c r="N6" s="6"/>
      <c r="O6" s="7"/>
      <c r="P6" s="36"/>
    </row>
    <row r="7" spans="2:16" ht="15.75" thickBot="1" x14ac:dyDescent="0.3">
      <c r="B7" s="33"/>
      <c r="C7" s="34"/>
      <c r="D7" s="7"/>
      <c r="E7" s="35"/>
      <c r="F7" s="36"/>
      <c r="G7" s="34"/>
      <c r="H7" s="7"/>
      <c r="I7" s="36"/>
      <c r="J7" s="34"/>
      <c r="K7" s="7"/>
      <c r="L7" s="36"/>
      <c r="M7" s="6"/>
      <c r="N7" s="6"/>
      <c r="O7" s="7"/>
      <c r="P7" s="36"/>
    </row>
    <row r="8" spans="2:16" ht="25.5" customHeight="1" thickBot="1" x14ac:dyDescent="0.3">
      <c r="B8" s="28" t="s">
        <v>31</v>
      </c>
      <c r="C8" s="29">
        <f>SUM(C5:C7)</f>
        <v>0</v>
      </c>
      <c r="D8" s="30">
        <f t="shared" ref="D8:P8" si="0">SUM(D5:D7)</f>
        <v>0</v>
      </c>
      <c r="E8" s="30">
        <f t="shared" si="0"/>
        <v>0</v>
      </c>
      <c r="F8" s="31">
        <f t="shared" si="0"/>
        <v>0</v>
      </c>
      <c r="G8" s="29">
        <f t="shared" si="0"/>
        <v>0</v>
      </c>
      <c r="H8" s="30">
        <f t="shared" si="0"/>
        <v>0</v>
      </c>
      <c r="I8" s="31">
        <f t="shared" si="0"/>
        <v>0</v>
      </c>
      <c r="J8" s="29">
        <f t="shared" si="0"/>
        <v>316</v>
      </c>
      <c r="K8" s="30">
        <f t="shared" si="0"/>
        <v>0</v>
      </c>
      <c r="L8" s="31">
        <f t="shared" si="0"/>
        <v>2465</v>
      </c>
      <c r="M8" s="29">
        <f t="shared" si="0"/>
        <v>0</v>
      </c>
      <c r="N8" s="30">
        <f t="shared" si="0"/>
        <v>0</v>
      </c>
      <c r="O8" s="30">
        <f t="shared" si="0"/>
        <v>0</v>
      </c>
      <c r="P8" s="32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2021-09-06T08:22:19Z</cp:lastPrinted>
  <dcterms:created xsi:type="dcterms:W3CDTF">2014-10-08T08:48:00Z</dcterms:created>
  <dcterms:modified xsi:type="dcterms:W3CDTF">2021-09-06T08:22:23Z</dcterms:modified>
</cp:coreProperties>
</file>