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X:\Veřejné zakázky OŘ ÚL\APPR\2023\65023023_Nákup materiálu osvětlení pro běžnou údržbu a opravy v obvodu OŘ Ústí nad Labem 2023\ZADÁNÍ\PODKLADY\"/>
    </mc:Choice>
  </mc:AlternateContent>
  <xr:revisionPtr revIDLastSave="0" documentId="13_ncr:1_{409B6E5B-6BD6-4820-8DE4-72767F6DEF12}" xr6:coauthVersionLast="36" xr6:coauthVersionMax="47" xr10:uidLastSave="{00000000-0000-0000-0000-000000000000}"/>
  <bookViews>
    <workbookView xWindow="0" yWindow="0" windowWidth="21120" windowHeight="10470" xr2:uid="{00000000-000D-0000-FFFF-FFFF00000000}"/>
  </bookViews>
  <sheets>
    <sheet name="Položkový rozpočet" sheetId="3" r:id="rId1"/>
  </sheets>
  <definedNames>
    <definedName name="_xlnm._FilterDatabase" localSheetId="0" hidden="1">'Položkový rozpočet'!$A$2:$F$143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3" l="1"/>
  <c r="F142" i="3"/>
  <c r="F141" i="3"/>
  <c r="F140" i="3"/>
  <c r="F139" i="3"/>
  <c r="F138" i="3"/>
  <c r="F137" i="3"/>
  <c r="F136" i="3"/>
  <c r="F135" i="3"/>
  <c r="F134" i="3"/>
  <c r="F133" i="3"/>
  <c r="F132" i="3"/>
  <c r="F131" i="3"/>
  <c r="F130" i="3"/>
  <c r="F129" i="3"/>
  <c r="F128" i="3"/>
  <c r="F127" i="3"/>
  <c r="F126" i="3"/>
  <c r="F125" i="3"/>
  <c r="F124" i="3"/>
  <c r="F123" i="3"/>
  <c r="F122" i="3"/>
  <c r="F121" i="3"/>
  <c r="F120" i="3"/>
  <c r="F119" i="3"/>
  <c r="F118" i="3"/>
  <c r="F117" i="3"/>
  <c r="F116" i="3"/>
  <c r="F115" i="3"/>
  <c r="F114" i="3"/>
  <c r="F113" i="3"/>
  <c r="F112" i="3"/>
  <c r="F111" i="3"/>
  <c r="F110" i="3"/>
  <c r="F109" i="3"/>
  <c r="F108" i="3"/>
  <c r="F107" i="3"/>
  <c r="F106" i="3"/>
  <c r="F105" i="3"/>
  <c r="F104" i="3"/>
  <c r="F103" i="3"/>
  <c r="F102" i="3"/>
  <c r="F101" i="3"/>
  <c r="F100" i="3"/>
  <c r="F99" i="3"/>
  <c r="F98" i="3"/>
  <c r="F97" i="3"/>
  <c r="F96" i="3"/>
  <c r="F95" i="3"/>
  <c r="F93" i="3"/>
  <c r="F92" i="3"/>
  <c r="F91" i="3"/>
  <c r="F90" i="3"/>
  <c r="F89" i="3"/>
  <c r="F88" i="3"/>
  <c r="F87" i="3"/>
  <c r="F86" i="3"/>
  <c r="F85" i="3"/>
  <c r="F84" i="3"/>
  <c r="F83" i="3"/>
  <c r="F82" i="3"/>
  <c r="F81" i="3"/>
  <c r="F80" i="3"/>
  <c r="F79" i="3"/>
  <c r="F78" i="3"/>
  <c r="F77" i="3"/>
  <c r="F76" i="3"/>
  <c r="F75" i="3"/>
  <c r="F74" i="3"/>
  <c r="F72" i="3"/>
  <c r="F71" i="3"/>
  <c r="F70" i="3"/>
  <c r="F69" i="3"/>
  <c r="F67" i="3"/>
  <c r="F66" i="3"/>
  <c r="F65" i="3"/>
  <c r="F64" i="3"/>
  <c r="F63" i="3"/>
  <c r="F62" i="3"/>
  <c r="F61" i="3"/>
  <c r="F60" i="3"/>
  <c r="F59" i="3"/>
  <c r="F58" i="3"/>
  <c r="F57" i="3"/>
  <c r="F55" i="3"/>
  <c r="F54" i="3"/>
  <c r="F53" i="3"/>
  <c r="F52" i="3"/>
  <c r="F51" i="3"/>
  <c r="F50" i="3"/>
  <c r="F48" i="3"/>
  <c r="F47" i="3"/>
  <c r="F46" i="3"/>
  <c r="F45" i="3"/>
  <c r="F44" i="3"/>
  <c r="F43" i="3"/>
  <c r="F42"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F145" i="3" l="1"/>
</calcChain>
</file>

<file path=xl/sharedStrings.xml><?xml version="1.0" encoding="utf-8"?>
<sst xmlns="http://schemas.openxmlformats.org/spreadsheetml/2006/main" count="283" uniqueCount="149">
  <si>
    <t>MJ</t>
  </si>
  <si>
    <t>kus</t>
  </si>
  <si>
    <t>Klíč k bezpečnostnímu šroubu</t>
  </si>
  <si>
    <t>Šroub bezpečnostní</t>
  </si>
  <si>
    <t>Příslušenství</t>
  </si>
  <si>
    <t>Osvětlovací stožáry sklopné</t>
  </si>
  <si>
    <t>Výložníky pro osvětlovací stožáry</t>
  </si>
  <si>
    <t>Svítidla pro železnici</t>
  </si>
  <si>
    <t>Elektrovýzbroje stožárů a stožárové rozvodnice</t>
  </si>
  <si>
    <t>Zářivka DZ 11W 2p</t>
  </si>
  <si>
    <t>Svítidla průmyslová univerzální</t>
  </si>
  <si>
    <t>Popis položky</t>
  </si>
  <si>
    <t>Žárovka E27/240V 40W čirá</t>
  </si>
  <si>
    <t>Žárovka 24V/2W BA9s čirá</t>
  </si>
  <si>
    <t>Žárovka přístrojová 240V/15W BA15d</t>
  </si>
  <si>
    <t>doutnavka 230V E14 16x54 čirá</t>
  </si>
  <si>
    <t>Žárovka úsporná 20W/E27</t>
  </si>
  <si>
    <t>zářivkové startéry 4-22W</t>
  </si>
  <si>
    <t>zářivkové startéry 4-80W</t>
  </si>
  <si>
    <t>Zapalovače pro sodíkové a metalhalogenidové výbojky 70W – 400W</t>
  </si>
  <si>
    <t>tlumivka 70W pro sodíkové výbojky</t>
  </si>
  <si>
    <t>tlumivka 100W pro sodíkové výbojky</t>
  </si>
  <si>
    <t>tlumivka 150W pro sodíkové výbojky</t>
  </si>
  <si>
    <t>tlumivka 250W pro sodíkové výbojky</t>
  </si>
  <si>
    <t>tlumivka 400W pro sodíkové výbojky</t>
  </si>
  <si>
    <t>Zdroje</t>
  </si>
  <si>
    <t>kotevní rámeček pro sklopný stožár</t>
  </si>
  <si>
    <t>závěsné výbojkové železniční, pro sodík.výbojku 250W</t>
  </si>
  <si>
    <t>závěsné výbojkové železniční, pro sodík.výbojku 400W</t>
  </si>
  <si>
    <t>Hliníkový rám pro panel 600x600 - bílý</t>
  </si>
  <si>
    <t>Hliníkový rám pro panel 1200x300 - bílý</t>
  </si>
  <si>
    <t>Hliníkový rám pro panel 600x600x9 - bílý - vestavný SDK</t>
  </si>
  <si>
    <t>Sada klipů pro LED panely do SDK</t>
  </si>
  <si>
    <t>Žárovka halogenová R7s 120W - 78mm</t>
  </si>
  <si>
    <t>SINOPE 2G °930-3130lm 7-24W IP66 3K 0,6m, nebo výrobek jiného výrobce minimálně stejných parametrů</t>
  </si>
  <si>
    <t>SINOPE 2G °3260-4230lm 23-36W IP66 3K 0,6m, nebo výrobek jiného výrobce minimálně stejných parametrů</t>
  </si>
  <si>
    <t>SINOPE 2G °4320-5910lm 34-48W IP66 3K 1,2m, nebo výrobek jiného výrobce minimálně stejných parametrů</t>
  </si>
  <si>
    <t>SINOPE 2G °3700-8560lm 26-67W IP66 3K 1,5m, nebo výrobek jiného výrobce minimálně stejných parametrů</t>
  </si>
  <si>
    <t>SINOPE 2G °6260-14070lm 43-104W IP66 3K 1,5m, nebo výrobek jiného výrobce minimálně stejných parametrů</t>
  </si>
  <si>
    <t>Lankové závěsy SINOPE 2G - 3m, sada 2ks, nebo výrobek jiného výrobce minimálně stejných parametrů</t>
  </si>
  <si>
    <t>SCALI °690-1400lm 6-14W IP54 3K tř.II 1,2m, nebo výrobek jiného výrobce minimálně stejných parametrů</t>
  </si>
  <si>
    <t>SCALI °700-2380lm 7-24W IP54 3K tř.II 1,2m, nebo výrobek jiného výrobce minimálně stejných parametrů</t>
  </si>
  <si>
    <t>SCALI °1790-5390lm 16-52W IP54 3K tř.II 1,5m, nebo výrobek jiného výrobce minimálně stejných parametrů</t>
  </si>
  <si>
    <t>SCALI °1260-3920lm 11-37W IP54 3K tř.II 1,5m, nebo výrobek jiného výrobce minimálně stejných parametrů</t>
  </si>
  <si>
    <t>TOLEDA AV B 1M5 °750-2500lm 7-25W IP65 3K tř.II, nebo výrobek jiného výrobce minimálně stejných parametrů</t>
  </si>
  <si>
    <t>TOLEDA AV B 2M5 °1500-5100lm 14-50W IP65 3K tř.II, nebo výrobek jiného výrobce minimálně stejných parametrů</t>
  </si>
  <si>
    <t>TOLEDA AV B 3M5 °6800-8000lm 68-80W IP65 3K tř.II, nebo výrobek jiného výrobce minimálně stejných parametrů</t>
  </si>
  <si>
    <t>Bit pro bezpečnostní šroub s=4mm (TOLEDA AV), nebo výrobek jiného výrobce minimálně stejných parametrů</t>
  </si>
  <si>
    <t>TuneLED AV °750-2400lm 7-24W IP65 3K tř.II, nebo výrobek jiného výrobce minimálně stejných parametrů</t>
  </si>
  <si>
    <t>TuneLED AV °2100-5000lm 20-50W IP65 3K tř.II, nebo výrobek jiného výrobce minimálně stejných parametrů</t>
  </si>
  <si>
    <t>CLUMBER3-LED-6200-4K, nebo výrobek jiného výrobce minimálně stejných parametrů</t>
  </si>
  <si>
    <t>XEDO LED PANEL 3600lm 36W IP40 4K 1200x300 UGR, nebo výrobek jiného výrobce minimálně stejných parametrů</t>
  </si>
  <si>
    <t>Nouzový modul Complete EM1 12-55V, nebo výrobek jiného výrobce minimálně stejných parametrů</t>
  </si>
  <si>
    <t>PRELED °1590-3370lm 12-25W IP66 3K CLO+tř.II, nebo výrobek jiného výrobce minimálně stejných parametrů</t>
  </si>
  <si>
    <t>PRELED °3410-4460lm 26-35W IP66 3K CLO+tř.II,, nebo výrobek jiného výrobce minimálně stejných parametrů</t>
  </si>
  <si>
    <t>PRELED °6730-10240lm 56-100W IP66 3K CLO+tř.II, nebo výrobek jiného výrobce minimálně stejných parametrů</t>
  </si>
  <si>
    <t>PRELED °11800-15120lm 101-146W IP66 3K CLO+tř.II, nebo výrobek jiného výrobce minimálně stejných parametrů</t>
  </si>
  <si>
    <t>PRELED °14760-20720lm 117-193W IP66 3K CLO+tř.II, nebo výrobek jiného výrobce minimálně stejných parametrů</t>
  </si>
  <si>
    <t>Nouzový modul - Sinope 2G / Toleda AV, nebo výrobek jiného výrobce minimálně stejných parametrů</t>
  </si>
  <si>
    <t>Žárovka halogenová ECO CLASSIC A 42W (náhrada za žár. 60W) , nebo výrobek jiného výrobce minimálně stejných parametrů</t>
  </si>
  <si>
    <t>Žárovka halogenová ECO CLASSIC A 70W (náhrada za žár. 100W) , nebo výrobek jiného výrobce minimálně stejných parametrů</t>
  </si>
  <si>
    <t>LED žárovka EMOS – E27, 14W, 1521lm, 2700K, nebo výrobek jiného výrobce minimálně stejných parametrů</t>
  </si>
  <si>
    <t>LED žárovka EMOS – E27, 10,5W, 1060lm, 2700K, nebo výrobek jiného výrobce minimálně stejných parametrů</t>
  </si>
  <si>
    <t>Zářivka kruhová TLE 22W/33 G10Q (PHILIPS), nebo výrobek jiného výrobce minimálně stejných parametrů</t>
  </si>
  <si>
    <t>Trubice úsporná MASTER PL - S 2P 9W/840 (PHILIPS), nebo výrobek jiného výrobce minimálně stejných parametrů</t>
  </si>
  <si>
    <t>Trubice úsporná DULUX L 18W/L - 840, patice 2G11 (OSRAM), nebo výrobek jiného výrobce minimálně stejných parametrů</t>
  </si>
  <si>
    <t>Trubice úsporná DULUX L 36W/L - 840, patice 2G11 (OSRAM), nebo výrobek jiného výrobce minimálně stejných parametrů</t>
  </si>
  <si>
    <t>Trubice úsporná DULUX L 55W/L - 840, patice 2G11 (OSRAM), nebo výrobek jiného výrobce minimálně stejných parametrů</t>
  </si>
  <si>
    <t>Trubice 14W/840 (OSRAM nebo PHILIPS), nebo výrobek jiného výrobce minimálně stejných parametrů</t>
  </si>
  <si>
    <t>Trubice 18W/840 (OSRAM nebo PHILIPS), nebo výrobek jiného výrobce minimálně stejných parametrů</t>
  </si>
  <si>
    <t>Trubice 24W/840 (OSRAM nebo PHILIPS), nebo výrobek jiného výrobce minimálně stejných parametrů</t>
  </si>
  <si>
    <t>Trubice 30W/840 (OSRAM nebo PHILIPS), nebo výrobek jiného výrobce minimálně stejných parametrů</t>
  </si>
  <si>
    <t>Trubice 36W/840 (OSRAM nebo PHILIPS), nebo výrobek jiného výrobce minimálně stejných parametrů</t>
  </si>
  <si>
    <t>Trubice 58W/840 (OSRAM nebo PHILIPS), nebo výrobek jiného výrobce minimálně stejných parametrů</t>
  </si>
  <si>
    <t>Trubice 18W/830 (OSRAM nebo PHILIPS), nebo výrobek jiného výrobce minimálně stejných parametrů</t>
  </si>
  <si>
    <t>Trubice 36W/830 (OSRAM nebo PHILIPS), nebo výrobek jiného výrobce minimálně stejných parametrů</t>
  </si>
  <si>
    <t>Trubice 18W/865 (OSRAM nebo PHILIPS), nebo výrobek jiného výrobce minimálně stejných parametrů</t>
  </si>
  <si>
    <t>Trubice 36W/865 (OSRAM nebo PHILIPS), nebo výrobek jiného výrobce minimálně stejných parametrů</t>
  </si>
  <si>
    <t>Trubice FH 21W/840 LUMILUX(OSRAM) , nebo výrobek jiného výrobce minimálně stejných parametrů</t>
  </si>
  <si>
    <t>Trubice FQ 39W/840 LUMILUX (OSRAM) , nebo výrobek jiného výrobce minimálně stejných parametrů</t>
  </si>
  <si>
    <t>Trubice FQ 54W/840 LUMILUX (OSRAM) , nebo výrobek jiného výrobce minimálně stejných parametrů</t>
  </si>
  <si>
    <t>Trubice FQ 80W/840 HO CONSTANT (OSRAM) , nebo výrobek jiného výrobce minimálně stejných parametrů</t>
  </si>
  <si>
    <t>Trubice 28W TL5 HE MASTER (PHILIPS), nebo výrobek jiného výrobce minimálně stejných parametrů</t>
  </si>
  <si>
    <t>Výbojka sodíková 50W/E27 (OSRAM nebo PHILIPS), nebo výrobek jiného výrobce minimálně stejných parametrů</t>
  </si>
  <si>
    <t>Výbojka sodíková 70W/E27 (OSRAM nebo PHILIPS) , nebo výrobek jiného výrobce minimálně stejných parametrů</t>
  </si>
  <si>
    <t>Výbojka sodíková 100W/E40 (OSRAM nebo PHILIPS), nebo výrobek jiného výrobce minimálně stejných parametrů</t>
  </si>
  <si>
    <t>Výbojka sodíková 150W/E40 (OSRAM nebo PHILIPS), nebo výrobek jiného výrobce minimálně stejných parametrů</t>
  </si>
  <si>
    <t>Výbojka sodíková 250W/E40 (OSRAM nebo PHILIPS), nebo výrobek jiného výrobce minimálně stejných parametrů</t>
  </si>
  <si>
    <t>Výbojka sodíková 400W/E40 (OSRAM nebo PHILIPS), nebo výrobek jiného výrobce minimálně stejných parametrů</t>
  </si>
  <si>
    <t>Výbojka halogenidová 250W HPI – T Plus 250W/645 230V E40 (PHILIPS), nebo výrobek jiného výrobce minimálně stejných parametrů</t>
  </si>
  <si>
    <t>Výbojka halogenidová 400W HPI – T Plus 400 (PHILIPS), nebo výrobek jiného výrobce minimálně stejných parametrů</t>
  </si>
  <si>
    <t>Výbojka 400W HPS-T-DAT E40 SUPER/5Y (dvouhořákové) (NBB), nebo výrobek jiného výrobce minimálně stejných parametrů</t>
  </si>
  <si>
    <t>Výbojka směsová 160W/E27 235V HWL 160 (OSRAM), nebo výrobek jiného výrobce minimálně stejných parametrů</t>
  </si>
  <si>
    <t>Tlumivka do zářivkových těles 36W L36, nebo výrobek jiného výrobce minimálně stejných parametrů</t>
  </si>
  <si>
    <t>Tlumivka do zářivkových těles 58W L58, nebo výrobek jiného výrobce minimálně stejných parametrů</t>
  </si>
  <si>
    <t>předřadník QUICKTRONIC QT-ECO 1x18-24/220-240 L (OSRAM), nebo výrobek jiného výrobce minimálně stejných parametrů</t>
  </si>
  <si>
    <t>předřadník TRIDONIC TEC T5 1x28W, nebo výrobek jiného výrobce minimálně stejných parametrů</t>
  </si>
  <si>
    <t>předřadník TRIDONIC PC 1/80W T5 INDUSTRY, nebo výrobek jiného výrobce minimálně stejných parametrů</t>
  </si>
  <si>
    <t>PRELED °4960-6920lm 36-55W IP66 3K CLO+tř.II, nebo výrobek jiného výrobce minimálně stejných parametrů</t>
  </si>
  <si>
    <t>Žárovka halogenová R7s 400W</t>
  </si>
  <si>
    <t>Žárovka E27/24V 60W čirá</t>
  </si>
  <si>
    <t>Žárovka E27/24V 40W čirá</t>
  </si>
  <si>
    <t>Žárovka E27/240V 60W čirá</t>
  </si>
  <si>
    <t>Žárovka E27/240V 25W čirá</t>
  </si>
  <si>
    <t>pro přídavnou montáž rozhlasového zařízení výšky 7 - 12m, metalizovaný, vč. Výstroje</t>
  </si>
  <si>
    <t>výšky od 10 do 12 m, žárově zinkovaný, vč. výstroje, stožár nesmí mít dvířka (z důvodu neoprávněného vstupu), přístup ke svorkovnici bude možný až po sklopení stožáru, kdy se dolní část plně otevře a umožní snadný přístup ke svorkovnicím</t>
  </si>
  <si>
    <t>výšky od 7 do 9 m, žárově zinkovaný, vč. Výstroje,stožár nesmí mít dvířka (z důvodu neoprávněného vstupu), přístup ke svorkovnici bude možný až po sklopení stožáru, kdy se dolní část plně otevře a umožní snadný přístup ke svorkovnicím</t>
  </si>
  <si>
    <t>pro přídavnou montáž rozhlasového zařízení výšky do 6m, žárově zinkovaný, vč. Výstroje</t>
  </si>
  <si>
    <t>výšky do 6 m, žárově zinkovaný, vč. výstroje, stožár nesmí mít dvířka (z důvodu neoprávněného vstupu), přístup ke svorkovnici bude možný až po sklopení stožáru, kdy se dolní část plně otevře a umožní snadný přístup ke svorkovnicím</t>
  </si>
  <si>
    <t>Cena za MJ *</t>
  </si>
  <si>
    <t>předřadník Helvar EL 1x55 NGN, nebo výrobek jiného výrobce minimálně stejných parametrů</t>
  </si>
  <si>
    <t>předřadník Helvar EL 2x36 NGN, nebo výrobek jiného výrobce minimálně stejných parametrů</t>
  </si>
  <si>
    <t>předřadník TRIDONIC PC 2x54 T5 PRO, nebo výrobek jiného výrobce minimálně stejných parametrů</t>
  </si>
  <si>
    <t>Zapalovač  Tridonic ZRM 1000 A005, nebo výrobek jiného výrobce minimálně stejných parametrů</t>
  </si>
  <si>
    <t>kryt kotevního rámečku plastový</t>
  </si>
  <si>
    <t>SK 1- 500, nebo výrobek jiného výrobce minimálně stejných parametrů</t>
  </si>
  <si>
    <t>SK 2- 500, nebo výrobek jiného výrobce minimálně stejných parametrů</t>
  </si>
  <si>
    <t>OK 2- 500, nebo výrobek jiného výrobce minimálně stejných parametrů</t>
  </si>
  <si>
    <t>OK 3- 500, nebo výrobek jiného výrobce minimálně stejných parametrů</t>
  </si>
  <si>
    <t>URB 1/60, nebo výrobek jiného výrobce minimálně stejných parametrů</t>
  </si>
  <si>
    <t>URB 2/60, nebo výrobek jiného výrobce minimálně stejných parametrů</t>
  </si>
  <si>
    <t>Stožárová rozvodnice do sklopných stožárů s jedním až dvěma jistícími prvky</t>
  </si>
  <si>
    <t>Stožárová rozvodnice SŽRP-TR, nebo výrobek jiného výrobce minimálně stejných parametrů</t>
  </si>
  <si>
    <t>Stožárová rozvodnice SŽRP-PCHB, nebo výrobek jiného výrobce minimálně stejných parametrů</t>
  </si>
  <si>
    <t>Stožárová rozvodnice SŽRP, nebo výrobek jiného výrobce minimálně stejných parametrů</t>
  </si>
  <si>
    <t>LED trubice OSRAM SubstiTUBE ST8E-EM 8W/840, 600mm, nebo výrobek jiného výrobce minimálně stejných parametrů</t>
  </si>
  <si>
    <t>LED trubice OSRAM SubstiTUBE ST8E-EM 16W/840, 1200mm, nebo výrobek jiného výrobce minimálně stejných parametrů</t>
  </si>
  <si>
    <t>LED trubice OSRAM SubstiTUBE ST8E-EM 20W/840, 1500mm, nebo výrobek jiného výrobce minimálně stejných parametrů</t>
  </si>
  <si>
    <t>SINOPE 2G °4760-9830lm 32-71W IP66 3K 1,2m, nebo výrobek jiného výrobce minimálně stejných parametrů</t>
  </si>
  <si>
    <t>XEDO LED PANEL 3600lm 30W IP40 4K 600x600 UGR, nebo výrobek jiného výrobce minimálně stejných parametrů</t>
  </si>
  <si>
    <t>TowerLED 2G 6M 14400-28200lm 100-234W IP65 3K tř.II, nebo výrobek jiného výrobce minimálně stejných parametrů</t>
  </si>
  <si>
    <t>TowerLED 2G 6M 28800-34000lm 227-275W IP65 3K tř.II, nebo výrobek jiného výrobce minimálně stejných parametrů</t>
  </si>
  <si>
    <t>CORSO-LED-1850-4K, IP65, nebo výrobek jiného výrobce minimálně stejných parametrů</t>
  </si>
  <si>
    <t>TRITON 1, 14W, 4K, 1730lm, nebo výrobek jiného výrobce minimálně stejných parametrů</t>
  </si>
  <si>
    <t>TRITON 1, 19W, 4K, 2210lm, nebo výrobek jiného výrobce minimálně stejných parametrů</t>
  </si>
  <si>
    <t>TRITON 2, 27W, 4K, 3320lm, nebo výrobek jiného výrobce minimálně stejných parametrů</t>
  </si>
  <si>
    <t>VIPET-II-PC-118-EP, 1x18W, nebo výrobek jiného výrobce minimálně stejných parametrů, náhrada SINOPE</t>
  </si>
  <si>
    <t>VIPET-II-PC-218-EP, 2x18W, nebo výrobek jiného výrobce minimálně stejných parametrů, náhrada SINOPE</t>
  </si>
  <si>
    <t>VIPET-II-PC-136-EP, 1x36W, nebo výrobek jiného výrobce minimálně stejných parametrů, náhrada SINOPE</t>
  </si>
  <si>
    <t>VIPET-II-PC-236-EP, 2x36W, nebo výrobek jiného výrobce minimálně stejných parametrů, náhrada SINOPE</t>
  </si>
  <si>
    <t>VIPET-II-PC-158-EP, 1x58W, nebo výrobek jiného výrobce minimálně stejných parametrů, náhrada SINOPE</t>
  </si>
  <si>
    <t>VIPET-II-PC-258-EP, 2x58W, nebo výrobek jiného výrobce minimálně stejných parametrů, náhrada SINOPE</t>
  </si>
  <si>
    <t>Spínací hodiny digitální OEZ MAA-D16-001-A230, nebo výrobek jiného výrobce minimálně stejných parametrů</t>
  </si>
  <si>
    <t>Spínací hodiny digitální OEZ MAA-D16-002-A230, nebo výrobek jiného výrobce minimálně stejných parametrů</t>
  </si>
  <si>
    <t>počet ks</t>
  </si>
  <si>
    <t>cena celkem</t>
  </si>
  <si>
    <t>*</t>
  </si>
  <si>
    <t>cena za MJ je včetně nákladů na dopravu zboží na místo dodání, obaly apod.</t>
  </si>
  <si>
    <t>Příloha č. 1b Zadávací dokumentace (Příloha č. 3 Rámcové dohody)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</si>
</sst>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0\ &quot;Kč&quot;"/>
  </numFmts>
  <fonts count="4" x14ac:knownFonts="1">
    <font>
      <sz val="11"/>
      <color theme="1"/>
      <name val="Calibri"/>
      <family val="2"/>
      <charset val="238"/>
      <scheme val="minor"/>
    </font>
    <font>
      <b/>
      <sz val="11"/>
      <color theme="1"/>
      <name val="Calibri"/>
      <family val="2"/>
      <charset val="238"/>
      <scheme val="minor"/>
    </font>
    <font>
      <sz val="11"/>
      <color indexed="8"/>
      <name val="Calibri"/>
      <family val="2"/>
      <charset val="238"/>
    </font>
    <font>
      <sz val="11"/>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2" fillId="0" borderId="0"/>
  </cellStyleXfs>
  <cellXfs count="21">
    <xf numFmtId="0" fontId="0" fillId="0" borderId="0" xfId="0"/>
    <xf numFmtId="0" fontId="1" fillId="0" borderId="0" xfId="0" applyFont="1" applyAlignment="1">
      <alignment vertical="center"/>
    </xf>
    <xf numFmtId="0" fontId="0" fillId="0" borderId="0" xfId="0" applyAlignment="1">
      <alignment horizontal="center" vertical="top"/>
    </xf>
    <xf numFmtId="4" fontId="0" fillId="0" borderId="0" xfId="0" applyNumberFormat="1" applyAlignment="1">
      <alignment horizontal="right" vertical="top"/>
    </xf>
    <xf numFmtId="49" fontId="0" fillId="0" borderId="0" xfId="0" applyNumberFormat="1" applyAlignment="1">
      <alignment vertical="top" wrapText="1" justifyLastLine="1"/>
    </xf>
    <xf numFmtId="0" fontId="0" fillId="0" borderId="2" xfId="0" applyBorder="1"/>
    <xf numFmtId="49" fontId="0" fillId="0" borderId="3" xfId="0" applyNumberFormat="1" applyBorder="1" applyAlignment="1">
      <alignment horizontal="left" vertical="top" wrapText="1" indent="2" justifyLastLine="1"/>
    </xf>
    <xf numFmtId="49" fontId="3" fillId="0" borderId="3" xfId="0" applyNumberFormat="1" applyFont="1" applyBorder="1" applyAlignment="1">
      <alignment horizontal="left" vertical="top" wrapText="1" indent="2" justifyLastLine="1"/>
    </xf>
    <xf numFmtId="49" fontId="1" fillId="0" borderId="3" xfId="0" applyNumberFormat="1" applyFont="1" applyBorder="1" applyAlignment="1">
      <alignment horizontal="left" wrapText="1" indent="1" justifyLastLine="1"/>
    </xf>
    <xf numFmtId="166" fontId="0" fillId="0" borderId="0" xfId="0" applyNumberFormat="1"/>
    <xf numFmtId="49" fontId="1" fillId="2" borderId="4" xfId="0" applyNumberFormat="1" applyFont="1" applyFill="1" applyBorder="1" applyAlignment="1">
      <alignment horizontal="center" vertical="center" wrapText="1" justifyLastLine="1"/>
    </xf>
    <xf numFmtId="0" fontId="1" fillId="2" borderId="4" xfId="0" applyFont="1" applyFill="1" applyBorder="1" applyAlignment="1">
      <alignment horizontal="center" vertical="center"/>
    </xf>
    <xf numFmtId="4" fontId="1" fillId="2" borderId="4" xfId="0" applyNumberFormat="1" applyFont="1" applyFill="1" applyBorder="1" applyAlignment="1">
      <alignment horizontal="center" vertical="center"/>
    </xf>
    <xf numFmtId="4" fontId="1" fillId="0" borderId="2" xfId="0" applyNumberFormat="1" applyFont="1" applyBorder="1" applyAlignment="1" applyProtection="1">
      <alignment horizontal="right"/>
      <protection locked="0"/>
    </xf>
    <xf numFmtId="49" fontId="1" fillId="0" borderId="0" xfId="0" applyNumberFormat="1" applyFont="1" applyAlignment="1">
      <alignment vertical="top" wrapText="1" justifyLastLine="1"/>
    </xf>
    <xf numFmtId="0" fontId="1" fillId="0" borderId="0" xfId="0" applyFont="1" applyAlignment="1">
      <alignment horizontal="right" vertical="top"/>
    </xf>
    <xf numFmtId="0" fontId="1" fillId="3" borderId="4" xfId="0" applyFont="1" applyFill="1" applyBorder="1" applyAlignment="1">
      <alignment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166" fontId="1" fillId="4" borderId="1" xfId="0" applyNumberFormat="1" applyFont="1" applyFill="1" applyBorder="1" applyAlignment="1">
      <alignment horizontal="right"/>
    </xf>
    <xf numFmtId="4" fontId="0" fillId="0" borderId="2" xfId="0" applyNumberFormat="1" applyBorder="1" applyAlignment="1" applyProtection="1">
      <alignment horizontal="right" vertical="top"/>
      <protection locked="0"/>
    </xf>
  </cellXfs>
  <cellStyles count="2">
    <cellStyle name="Excel Built-in Normal"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47"/>
  <sheetViews>
    <sheetView tabSelected="1" zoomScaleNormal="100" workbookViewId="0">
      <pane ySplit="2" topLeftCell="A3" activePane="bottomLeft" state="frozen"/>
      <selection pane="bottomLeft" activeCell="D4" sqref="D4"/>
    </sheetView>
  </sheetViews>
  <sheetFormatPr defaultRowHeight="30.75" customHeight="1" x14ac:dyDescent="0.25"/>
  <cols>
    <col min="2" max="2" width="106.140625" style="4" customWidth="1"/>
    <col min="3" max="3" width="4.28515625" style="2" customWidth="1"/>
    <col min="4" max="4" width="18.42578125" style="3" bestFit="1" customWidth="1"/>
    <col min="6" max="6" width="21.28515625" customWidth="1"/>
  </cols>
  <sheetData>
    <row r="1" spans="1:6" ht="30.75" customHeight="1" x14ac:dyDescent="0.25">
      <c r="B1" s="4" t="s">
        <v>148</v>
      </c>
    </row>
    <row r="2" spans="1:6" s="1" customFormat="1" ht="30.75" customHeight="1" thickBot="1" x14ac:dyDescent="0.3">
      <c r="A2" s="16"/>
      <c r="B2" s="10" t="s">
        <v>11</v>
      </c>
      <c r="C2" s="11" t="s">
        <v>0</v>
      </c>
      <c r="D2" s="12" t="s">
        <v>109</v>
      </c>
      <c r="E2" s="17" t="s">
        <v>144</v>
      </c>
      <c r="F2" s="18" t="s">
        <v>145</v>
      </c>
    </row>
    <row r="3" spans="1:6" ht="15" x14ac:dyDescent="0.25">
      <c r="B3" s="8" t="s">
        <v>10</v>
      </c>
      <c r="D3" s="20"/>
      <c r="E3" s="5"/>
    </row>
    <row r="4" spans="1:6" ht="15" x14ac:dyDescent="0.25">
      <c r="A4">
        <v>1</v>
      </c>
      <c r="B4" s="6" t="s">
        <v>34</v>
      </c>
      <c r="C4" s="2" t="s">
        <v>1</v>
      </c>
      <c r="D4" s="13"/>
      <c r="E4" s="5">
        <v>20</v>
      </c>
      <c r="F4" s="9">
        <f>D4*E4</f>
        <v>0</v>
      </c>
    </row>
    <row r="5" spans="1:6" ht="15" x14ac:dyDescent="0.25">
      <c r="A5">
        <v>2</v>
      </c>
      <c r="B5" s="6" t="s">
        <v>35</v>
      </c>
      <c r="C5" s="2" t="s">
        <v>1</v>
      </c>
      <c r="D5" s="13"/>
      <c r="E5" s="5">
        <v>20</v>
      </c>
      <c r="F5" s="9">
        <f t="shared" ref="F5:F67" si="0">D5*E5</f>
        <v>0</v>
      </c>
    </row>
    <row r="6" spans="1:6" ht="15" x14ac:dyDescent="0.25">
      <c r="A6">
        <v>3</v>
      </c>
      <c r="B6" s="6" t="s">
        <v>36</v>
      </c>
      <c r="C6" s="2" t="s">
        <v>1</v>
      </c>
      <c r="D6" s="13"/>
      <c r="E6" s="5">
        <v>20</v>
      </c>
      <c r="F6" s="9">
        <f t="shared" si="0"/>
        <v>0</v>
      </c>
    </row>
    <row r="7" spans="1:6" ht="15" x14ac:dyDescent="0.25">
      <c r="A7">
        <v>4</v>
      </c>
      <c r="B7" s="6" t="s">
        <v>128</v>
      </c>
      <c r="C7" s="2" t="s">
        <v>1</v>
      </c>
      <c r="D7" s="13"/>
      <c r="E7" s="5">
        <v>10</v>
      </c>
      <c r="F7" s="9">
        <f t="shared" si="0"/>
        <v>0</v>
      </c>
    </row>
    <row r="8" spans="1:6" ht="15" x14ac:dyDescent="0.25">
      <c r="A8">
        <v>5</v>
      </c>
      <c r="B8" s="6" t="s">
        <v>37</v>
      </c>
      <c r="C8" s="2" t="s">
        <v>1</v>
      </c>
      <c r="D8" s="13"/>
      <c r="E8" s="5">
        <v>10</v>
      </c>
      <c r="F8" s="9">
        <f t="shared" si="0"/>
        <v>0</v>
      </c>
    </row>
    <row r="9" spans="1:6" ht="15" x14ac:dyDescent="0.25">
      <c r="A9">
        <v>6</v>
      </c>
      <c r="B9" s="6" t="s">
        <v>38</v>
      </c>
      <c r="C9" s="2" t="s">
        <v>1</v>
      </c>
      <c r="D9" s="13"/>
      <c r="E9" s="5">
        <v>10</v>
      </c>
      <c r="F9" s="9">
        <f t="shared" si="0"/>
        <v>0</v>
      </c>
    </row>
    <row r="10" spans="1:6" ht="15" x14ac:dyDescent="0.25">
      <c r="A10">
        <v>7</v>
      </c>
      <c r="B10" s="6" t="s">
        <v>39</v>
      </c>
      <c r="C10" s="2" t="s">
        <v>1</v>
      </c>
      <c r="D10" s="13"/>
      <c r="E10" s="5">
        <v>50</v>
      </c>
      <c r="F10" s="9">
        <f t="shared" si="0"/>
        <v>0</v>
      </c>
    </row>
    <row r="11" spans="1:6" ht="15" x14ac:dyDescent="0.25">
      <c r="A11">
        <v>8</v>
      </c>
      <c r="B11" s="6" t="s">
        <v>40</v>
      </c>
      <c r="C11" s="2" t="s">
        <v>1</v>
      </c>
      <c r="D11" s="13"/>
      <c r="E11" s="5">
        <v>10</v>
      </c>
      <c r="F11" s="9">
        <f t="shared" si="0"/>
        <v>0</v>
      </c>
    </row>
    <row r="12" spans="1:6" ht="15" x14ac:dyDescent="0.25">
      <c r="A12">
        <v>9</v>
      </c>
      <c r="B12" s="6" t="s">
        <v>41</v>
      </c>
      <c r="C12" s="2" t="s">
        <v>1</v>
      </c>
      <c r="D12" s="13"/>
      <c r="E12" s="5">
        <v>50</v>
      </c>
      <c r="F12" s="9">
        <f t="shared" si="0"/>
        <v>0</v>
      </c>
    </row>
    <row r="13" spans="1:6" ht="15" x14ac:dyDescent="0.25">
      <c r="A13">
        <v>10</v>
      </c>
      <c r="B13" s="6" t="s">
        <v>42</v>
      </c>
      <c r="C13" s="2" t="s">
        <v>1</v>
      </c>
      <c r="D13" s="13"/>
      <c r="E13" s="5">
        <v>10</v>
      </c>
      <c r="F13" s="9">
        <f t="shared" si="0"/>
        <v>0</v>
      </c>
    </row>
    <row r="14" spans="1:6" ht="15" x14ac:dyDescent="0.25">
      <c r="A14">
        <v>11</v>
      </c>
      <c r="B14" s="6" t="s">
        <v>43</v>
      </c>
      <c r="C14" s="2" t="s">
        <v>1</v>
      </c>
      <c r="D14" s="13"/>
      <c r="E14" s="5">
        <v>10</v>
      </c>
      <c r="F14" s="9">
        <f t="shared" si="0"/>
        <v>0</v>
      </c>
    </row>
    <row r="15" spans="1:6" ht="15" x14ac:dyDescent="0.25">
      <c r="A15">
        <v>12</v>
      </c>
      <c r="B15" s="6" t="s">
        <v>44</v>
      </c>
      <c r="C15" s="2" t="s">
        <v>1</v>
      </c>
      <c r="D15" s="13"/>
      <c r="E15" s="5">
        <v>10</v>
      </c>
      <c r="F15" s="9">
        <f t="shared" si="0"/>
        <v>0</v>
      </c>
    </row>
    <row r="16" spans="1:6" ht="15" x14ac:dyDescent="0.25">
      <c r="A16">
        <v>13</v>
      </c>
      <c r="B16" s="6" t="s">
        <v>45</v>
      </c>
      <c r="C16" s="2" t="s">
        <v>1</v>
      </c>
      <c r="D16" s="13"/>
      <c r="E16" s="5">
        <v>5</v>
      </c>
      <c r="F16" s="9">
        <f t="shared" si="0"/>
        <v>0</v>
      </c>
    </row>
    <row r="17" spans="1:6" ht="15" x14ac:dyDescent="0.25">
      <c r="A17">
        <v>14</v>
      </c>
      <c r="B17" s="6" t="s">
        <v>46</v>
      </c>
      <c r="C17" s="2" t="s">
        <v>1</v>
      </c>
      <c r="D17" s="13"/>
      <c r="E17" s="5">
        <v>5</v>
      </c>
      <c r="F17" s="9">
        <f t="shared" si="0"/>
        <v>0</v>
      </c>
    </row>
    <row r="18" spans="1:6" ht="15" x14ac:dyDescent="0.25">
      <c r="A18">
        <v>15</v>
      </c>
      <c r="B18" s="6" t="s">
        <v>47</v>
      </c>
      <c r="C18" s="2" t="s">
        <v>1</v>
      </c>
      <c r="D18" s="13"/>
      <c r="E18" s="5">
        <v>20</v>
      </c>
      <c r="F18" s="9">
        <f t="shared" si="0"/>
        <v>0</v>
      </c>
    </row>
    <row r="19" spans="1:6" ht="15" x14ac:dyDescent="0.25">
      <c r="A19">
        <v>16</v>
      </c>
      <c r="B19" s="6" t="s">
        <v>48</v>
      </c>
      <c r="C19" s="2" t="s">
        <v>1</v>
      </c>
      <c r="D19" s="13"/>
      <c r="E19" s="5">
        <v>20</v>
      </c>
      <c r="F19" s="9">
        <f t="shared" si="0"/>
        <v>0</v>
      </c>
    </row>
    <row r="20" spans="1:6" ht="15" x14ac:dyDescent="0.25">
      <c r="A20">
        <v>17</v>
      </c>
      <c r="B20" s="6" t="s">
        <v>49</v>
      </c>
      <c r="C20" s="2" t="s">
        <v>1</v>
      </c>
      <c r="D20" s="13"/>
      <c r="E20" s="5">
        <v>20</v>
      </c>
      <c r="F20" s="9">
        <f t="shared" si="0"/>
        <v>0</v>
      </c>
    </row>
    <row r="21" spans="1:6" ht="15" x14ac:dyDescent="0.25">
      <c r="A21">
        <v>18</v>
      </c>
      <c r="B21" s="6" t="s">
        <v>133</v>
      </c>
      <c r="C21" s="2" t="s">
        <v>1</v>
      </c>
      <c r="D21" s="13"/>
      <c r="E21" s="5">
        <v>5</v>
      </c>
      <c r="F21" s="9">
        <f t="shared" si="0"/>
        <v>0</v>
      </c>
    </row>
    <row r="22" spans="1:6" ht="15" x14ac:dyDescent="0.25">
      <c r="A22">
        <v>19</v>
      </c>
      <c r="B22" s="6" t="s">
        <v>134</v>
      </c>
      <c r="C22" s="2" t="s">
        <v>1</v>
      </c>
      <c r="D22" s="13"/>
      <c r="E22" s="5">
        <v>5</v>
      </c>
      <c r="F22" s="9">
        <f t="shared" si="0"/>
        <v>0</v>
      </c>
    </row>
    <row r="23" spans="1:6" ht="15" x14ac:dyDescent="0.25">
      <c r="A23">
        <v>20</v>
      </c>
      <c r="B23" s="6" t="s">
        <v>135</v>
      </c>
      <c r="C23" s="2" t="s">
        <v>1</v>
      </c>
      <c r="D23" s="13"/>
      <c r="E23" s="5">
        <v>5</v>
      </c>
      <c r="F23" s="9">
        <f t="shared" si="0"/>
        <v>0</v>
      </c>
    </row>
    <row r="24" spans="1:6" ht="15" x14ac:dyDescent="0.25">
      <c r="A24">
        <v>21</v>
      </c>
      <c r="B24" s="6" t="s">
        <v>50</v>
      </c>
      <c r="C24" s="2" t="s">
        <v>1</v>
      </c>
      <c r="D24" s="13"/>
      <c r="E24" s="5">
        <v>5</v>
      </c>
      <c r="F24" s="9">
        <f t="shared" si="0"/>
        <v>0</v>
      </c>
    </row>
    <row r="25" spans="1:6" ht="15" x14ac:dyDescent="0.25">
      <c r="A25">
        <v>22</v>
      </c>
      <c r="B25" s="6" t="s">
        <v>3</v>
      </c>
      <c r="C25" s="2" t="s">
        <v>1</v>
      </c>
      <c r="D25" s="13"/>
      <c r="E25" s="5">
        <v>10</v>
      </c>
      <c r="F25" s="9">
        <f t="shared" si="0"/>
        <v>0</v>
      </c>
    </row>
    <row r="26" spans="1:6" ht="15" x14ac:dyDescent="0.25">
      <c r="A26">
        <v>23</v>
      </c>
      <c r="B26" s="6" t="s">
        <v>2</v>
      </c>
      <c r="C26" s="2" t="s">
        <v>1</v>
      </c>
      <c r="D26" s="13"/>
      <c r="E26" s="5">
        <v>10</v>
      </c>
      <c r="F26" s="9">
        <f t="shared" si="0"/>
        <v>0</v>
      </c>
    </row>
    <row r="27" spans="1:6" ht="15" x14ac:dyDescent="0.25">
      <c r="A27">
        <v>24</v>
      </c>
      <c r="B27" s="6" t="s">
        <v>132</v>
      </c>
      <c r="C27" s="2" t="s">
        <v>1</v>
      </c>
      <c r="D27" s="13"/>
      <c r="E27" s="5">
        <v>10</v>
      </c>
      <c r="F27" s="9">
        <f t="shared" si="0"/>
        <v>0</v>
      </c>
    </row>
    <row r="28" spans="1:6" ht="15" x14ac:dyDescent="0.25">
      <c r="A28">
        <v>25</v>
      </c>
      <c r="B28" s="7" t="s">
        <v>136</v>
      </c>
      <c r="C28" s="2" t="s">
        <v>1</v>
      </c>
      <c r="D28" s="13"/>
      <c r="E28" s="5">
        <v>5</v>
      </c>
      <c r="F28" s="9">
        <f t="shared" si="0"/>
        <v>0</v>
      </c>
    </row>
    <row r="29" spans="1:6" ht="15" x14ac:dyDescent="0.25">
      <c r="A29">
        <v>26</v>
      </c>
      <c r="B29" s="7" t="s">
        <v>137</v>
      </c>
      <c r="C29" s="2" t="s">
        <v>1</v>
      </c>
      <c r="D29" s="13"/>
      <c r="E29" s="5">
        <v>5</v>
      </c>
      <c r="F29" s="9">
        <f t="shared" si="0"/>
        <v>0</v>
      </c>
    </row>
    <row r="30" spans="1:6" ht="15" x14ac:dyDescent="0.25">
      <c r="A30">
        <v>27</v>
      </c>
      <c r="B30" s="7" t="s">
        <v>138</v>
      </c>
      <c r="C30" s="2" t="s">
        <v>1</v>
      </c>
      <c r="D30" s="13"/>
      <c r="E30" s="5">
        <v>10</v>
      </c>
      <c r="F30" s="9">
        <f t="shared" si="0"/>
        <v>0</v>
      </c>
    </row>
    <row r="31" spans="1:6" ht="15" x14ac:dyDescent="0.25">
      <c r="A31">
        <v>28</v>
      </c>
      <c r="B31" s="7" t="s">
        <v>139</v>
      </c>
      <c r="C31" s="2" t="s">
        <v>1</v>
      </c>
      <c r="D31" s="13"/>
      <c r="E31" s="5">
        <v>10</v>
      </c>
      <c r="F31" s="9">
        <f t="shared" si="0"/>
        <v>0</v>
      </c>
    </row>
    <row r="32" spans="1:6" ht="15" x14ac:dyDescent="0.25">
      <c r="A32">
        <v>29</v>
      </c>
      <c r="B32" s="7" t="s">
        <v>140</v>
      </c>
      <c r="C32" s="2" t="s">
        <v>1</v>
      </c>
      <c r="D32" s="13"/>
      <c r="E32" s="5">
        <v>5</v>
      </c>
      <c r="F32" s="9">
        <f t="shared" si="0"/>
        <v>0</v>
      </c>
    </row>
    <row r="33" spans="1:6" ht="15" x14ac:dyDescent="0.25">
      <c r="A33">
        <v>30</v>
      </c>
      <c r="B33" s="7" t="s">
        <v>141</v>
      </c>
      <c r="C33" s="2" t="s">
        <v>1</v>
      </c>
      <c r="D33" s="13"/>
      <c r="E33" s="5">
        <v>5</v>
      </c>
      <c r="F33" s="9">
        <f t="shared" si="0"/>
        <v>0</v>
      </c>
    </row>
    <row r="34" spans="1:6" ht="15" x14ac:dyDescent="0.25">
      <c r="A34">
        <v>31</v>
      </c>
      <c r="B34" s="6" t="s">
        <v>129</v>
      </c>
      <c r="C34" s="2" t="s">
        <v>1</v>
      </c>
      <c r="D34" s="13"/>
      <c r="E34" s="5">
        <v>30</v>
      </c>
      <c r="F34" s="9">
        <f t="shared" si="0"/>
        <v>0</v>
      </c>
    </row>
    <row r="35" spans="1:6" ht="15" x14ac:dyDescent="0.25">
      <c r="A35">
        <v>32</v>
      </c>
      <c r="B35" s="6" t="s">
        <v>51</v>
      </c>
      <c r="C35" s="2" t="s">
        <v>1</v>
      </c>
      <c r="D35" s="13"/>
      <c r="E35" s="5">
        <v>20</v>
      </c>
      <c r="F35" s="9">
        <f t="shared" si="0"/>
        <v>0</v>
      </c>
    </row>
    <row r="36" spans="1:6" ht="15" x14ac:dyDescent="0.25">
      <c r="A36">
        <v>33</v>
      </c>
      <c r="B36" s="6" t="s">
        <v>29</v>
      </c>
      <c r="C36" s="2" t="s">
        <v>1</v>
      </c>
      <c r="D36" s="13"/>
      <c r="E36" s="5">
        <v>30</v>
      </c>
      <c r="F36" s="9">
        <f t="shared" si="0"/>
        <v>0</v>
      </c>
    </row>
    <row r="37" spans="1:6" ht="15" x14ac:dyDescent="0.25">
      <c r="A37">
        <v>34</v>
      </c>
      <c r="B37" s="6" t="s">
        <v>30</v>
      </c>
      <c r="C37" s="2" t="s">
        <v>1</v>
      </c>
      <c r="D37" s="13"/>
      <c r="E37" s="5">
        <v>20</v>
      </c>
      <c r="F37" s="9">
        <f t="shared" si="0"/>
        <v>0</v>
      </c>
    </row>
    <row r="38" spans="1:6" ht="15" x14ac:dyDescent="0.25">
      <c r="A38">
        <v>35</v>
      </c>
      <c r="B38" s="6" t="s">
        <v>31</v>
      </c>
      <c r="C38" s="2" t="s">
        <v>1</v>
      </c>
      <c r="D38" s="13"/>
      <c r="E38" s="5">
        <v>5</v>
      </c>
      <c r="F38" s="9">
        <f t="shared" si="0"/>
        <v>0</v>
      </c>
    </row>
    <row r="39" spans="1:6" ht="15" x14ac:dyDescent="0.25">
      <c r="A39">
        <v>36</v>
      </c>
      <c r="B39" s="6" t="s">
        <v>32</v>
      </c>
      <c r="C39" s="2" t="s">
        <v>1</v>
      </c>
      <c r="D39" s="13"/>
      <c r="E39" s="5">
        <v>5</v>
      </c>
      <c r="F39" s="9">
        <f t="shared" si="0"/>
        <v>0</v>
      </c>
    </row>
    <row r="40" spans="1:6" ht="15" x14ac:dyDescent="0.25">
      <c r="A40">
        <v>37</v>
      </c>
      <c r="B40" s="6" t="s">
        <v>52</v>
      </c>
      <c r="C40" s="2" t="s">
        <v>1</v>
      </c>
      <c r="D40" s="13"/>
      <c r="E40" s="5">
        <v>3</v>
      </c>
      <c r="F40" s="9">
        <f t="shared" si="0"/>
        <v>0</v>
      </c>
    </row>
    <row r="41" spans="1:6" ht="15" x14ac:dyDescent="0.25">
      <c r="A41">
        <v>38</v>
      </c>
      <c r="B41" s="8" t="s">
        <v>5</v>
      </c>
      <c r="D41" s="13"/>
      <c r="E41" s="5"/>
      <c r="F41" s="9"/>
    </row>
    <row r="42" spans="1:6" ht="45" x14ac:dyDescent="0.25">
      <c r="A42">
        <v>39</v>
      </c>
      <c r="B42" s="6" t="s">
        <v>108</v>
      </c>
      <c r="C42" s="2" t="s">
        <v>1</v>
      </c>
      <c r="D42" s="13"/>
      <c r="E42" s="5">
        <v>10</v>
      </c>
      <c r="F42" s="9">
        <f t="shared" si="0"/>
        <v>0</v>
      </c>
    </row>
    <row r="43" spans="1:6" ht="15" x14ac:dyDescent="0.25">
      <c r="A43">
        <v>40</v>
      </c>
      <c r="B43" s="6" t="s">
        <v>107</v>
      </c>
      <c r="C43" s="2" t="s">
        <v>1</v>
      </c>
      <c r="D43" s="13"/>
      <c r="E43" s="5">
        <v>1</v>
      </c>
      <c r="F43" s="9">
        <f t="shared" si="0"/>
        <v>0</v>
      </c>
    </row>
    <row r="44" spans="1:6" ht="45" x14ac:dyDescent="0.25">
      <c r="A44">
        <v>41</v>
      </c>
      <c r="B44" s="6" t="s">
        <v>106</v>
      </c>
      <c r="C44" s="2" t="s">
        <v>1</v>
      </c>
      <c r="D44" s="13"/>
      <c r="E44" s="5">
        <v>5</v>
      </c>
      <c r="F44" s="9">
        <f t="shared" si="0"/>
        <v>0</v>
      </c>
    </row>
    <row r="45" spans="1:6" ht="45" x14ac:dyDescent="0.25">
      <c r="A45">
        <v>42</v>
      </c>
      <c r="B45" s="6" t="s">
        <v>105</v>
      </c>
      <c r="C45" s="2" t="s">
        <v>1</v>
      </c>
      <c r="D45" s="13"/>
      <c r="E45" s="5">
        <v>2</v>
      </c>
      <c r="F45" s="9">
        <f t="shared" si="0"/>
        <v>0</v>
      </c>
    </row>
    <row r="46" spans="1:6" ht="15" x14ac:dyDescent="0.25">
      <c r="A46">
        <v>43</v>
      </c>
      <c r="B46" s="6" t="s">
        <v>104</v>
      </c>
      <c r="C46" s="2" t="s">
        <v>1</v>
      </c>
      <c r="D46" s="13"/>
      <c r="E46" s="5">
        <v>1</v>
      </c>
      <c r="F46" s="9">
        <f t="shared" si="0"/>
        <v>0</v>
      </c>
    </row>
    <row r="47" spans="1:6" ht="15" x14ac:dyDescent="0.25">
      <c r="A47">
        <v>44</v>
      </c>
      <c r="B47" s="6" t="s">
        <v>26</v>
      </c>
      <c r="C47" s="2" t="s">
        <v>1</v>
      </c>
      <c r="D47" s="13"/>
      <c r="E47" s="5">
        <v>20</v>
      </c>
      <c r="F47" s="9">
        <f t="shared" si="0"/>
        <v>0</v>
      </c>
    </row>
    <row r="48" spans="1:6" ht="15" x14ac:dyDescent="0.25">
      <c r="A48">
        <v>45</v>
      </c>
      <c r="B48" s="6" t="s">
        <v>114</v>
      </c>
      <c r="C48" s="2" t="s">
        <v>1</v>
      </c>
      <c r="D48" s="13"/>
      <c r="E48" s="5">
        <v>20</v>
      </c>
      <c r="F48" s="9">
        <f t="shared" si="0"/>
        <v>0</v>
      </c>
    </row>
    <row r="49" spans="1:6" ht="15" x14ac:dyDescent="0.25">
      <c r="B49" s="8" t="s">
        <v>6</v>
      </c>
      <c r="D49" s="13"/>
      <c r="E49" s="5"/>
      <c r="F49" s="9"/>
    </row>
    <row r="50" spans="1:6" ht="15" x14ac:dyDescent="0.25">
      <c r="A50">
        <v>46</v>
      </c>
      <c r="B50" s="6" t="s">
        <v>115</v>
      </c>
      <c r="C50" s="2" t="s">
        <v>1</v>
      </c>
      <c r="D50" s="13"/>
      <c r="E50" s="5">
        <v>5</v>
      </c>
      <c r="F50" s="9">
        <f t="shared" si="0"/>
        <v>0</v>
      </c>
    </row>
    <row r="51" spans="1:6" ht="15" x14ac:dyDescent="0.25">
      <c r="A51">
        <v>47</v>
      </c>
      <c r="B51" s="6" t="s">
        <v>116</v>
      </c>
      <c r="C51" s="2" t="s">
        <v>1</v>
      </c>
      <c r="D51" s="13"/>
      <c r="E51" s="5">
        <v>5</v>
      </c>
      <c r="F51" s="9">
        <f t="shared" si="0"/>
        <v>0</v>
      </c>
    </row>
    <row r="52" spans="1:6" ht="15" x14ac:dyDescent="0.25">
      <c r="A52">
        <v>48</v>
      </c>
      <c r="B52" s="6" t="s">
        <v>117</v>
      </c>
      <c r="C52" s="2" t="s">
        <v>1</v>
      </c>
      <c r="D52" s="13"/>
      <c r="E52" s="5">
        <v>5</v>
      </c>
      <c r="F52" s="9">
        <f t="shared" si="0"/>
        <v>0</v>
      </c>
    </row>
    <row r="53" spans="1:6" ht="15" x14ac:dyDescent="0.25">
      <c r="A53">
        <v>49</v>
      </c>
      <c r="B53" s="6" t="s">
        <v>118</v>
      </c>
      <c r="C53" s="2" t="s">
        <v>1</v>
      </c>
      <c r="D53" s="13"/>
      <c r="E53" s="5">
        <v>5</v>
      </c>
      <c r="F53" s="9">
        <f t="shared" si="0"/>
        <v>0</v>
      </c>
    </row>
    <row r="54" spans="1:6" ht="15" x14ac:dyDescent="0.25">
      <c r="A54">
        <v>50</v>
      </c>
      <c r="B54" s="6" t="s">
        <v>119</v>
      </c>
      <c r="C54" s="2" t="s">
        <v>1</v>
      </c>
      <c r="D54" s="13"/>
      <c r="E54" s="5">
        <v>2</v>
      </c>
      <c r="F54" s="9">
        <f t="shared" si="0"/>
        <v>0</v>
      </c>
    </row>
    <row r="55" spans="1:6" ht="15" x14ac:dyDescent="0.25">
      <c r="A55">
        <v>51</v>
      </c>
      <c r="B55" s="6" t="s">
        <v>120</v>
      </c>
      <c r="C55" s="2" t="s">
        <v>1</v>
      </c>
      <c r="D55" s="13"/>
      <c r="E55" s="5">
        <v>2</v>
      </c>
      <c r="F55" s="9">
        <f t="shared" si="0"/>
        <v>0</v>
      </c>
    </row>
    <row r="56" spans="1:6" ht="15" x14ac:dyDescent="0.25">
      <c r="B56" s="8" t="s">
        <v>7</v>
      </c>
      <c r="D56" s="13"/>
      <c r="E56" s="5"/>
      <c r="F56" s="9"/>
    </row>
    <row r="57" spans="1:6" ht="15" x14ac:dyDescent="0.25">
      <c r="A57">
        <v>52</v>
      </c>
      <c r="B57" s="6" t="s">
        <v>27</v>
      </c>
      <c r="C57" s="2" t="s">
        <v>1</v>
      </c>
      <c r="D57" s="13"/>
      <c r="E57" s="5">
        <v>3</v>
      </c>
      <c r="F57" s="9">
        <f t="shared" si="0"/>
        <v>0</v>
      </c>
    </row>
    <row r="58" spans="1:6" ht="15" x14ac:dyDescent="0.25">
      <c r="A58">
        <v>53</v>
      </c>
      <c r="B58" s="6" t="s">
        <v>28</v>
      </c>
      <c r="C58" s="2" t="s">
        <v>1</v>
      </c>
      <c r="D58" s="13"/>
      <c r="E58" s="5">
        <v>3</v>
      </c>
      <c r="F58" s="9">
        <f t="shared" si="0"/>
        <v>0</v>
      </c>
    </row>
    <row r="59" spans="1:6" ht="15" x14ac:dyDescent="0.25">
      <c r="A59">
        <v>54</v>
      </c>
      <c r="B59" s="6" t="s">
        <v>53</v>
      </c>
      <c r="C59" s="2" t="s">
        <v>1</v>
      </c>
      <c r="D59" s="13"/>
      <c r="E59" s="5">
        <v>20</v>
      </c>
      <c r="F59" s="9">
        <f t="shared" si="0"/>
        <v>0</v>
      </c>
    </row>
    <row r="60" spans="1:6" ht="15" x14ac:dyDescent="0.25">
      <c r="A60">
        <v>55</v>
      </c>
      <c r="B60" s="6" t="s">
        <v>54</v>
      </c>
      <c r="C60" s="2" t="s">
        <v>1</v>
      </c>
      <c r="D60" s="13"/>
      <c r="E60" s="5">
        <v>20</v>
      </c>
      <c r="F60" s="9">
        <f t="shared" si="0"/>
        <v>0</v>
      </c>
    </row>
    <row r="61" spans="1:6" ht="15" x14ac:dyDescent="0.25">
      <c r="A61">
        <v>56</v>
      </c>
      <c r="B61" s="6" t="s">
        <v>98</v>
      </c>
      <c r="C61" s="2" t="s">
        <v>1</v>
      </c>
      <c r="D61" s="13"/>
      <c r="E61" s="5">
        <v>35</v>
      </c>
      <c r="F61" s="9">
        <f t="shared" si="0"/>
        <v>0</v>
      </c>
    </row>
    <row r="62" spans="1:6" ht="15" x14ac:dyDescent="0.25">
      <c r="A62">
        <v>57</v>
      </c>
      <c r="B62" s="6" t="s">
        <v>55</v>
      </c>
      <c r="C62" s="2" t="s">
        <v>1</v>
      </c>
      <c r="D62" s="13"/>
      <c r="E62" s="5">
        <v>5</v>
      </c>
      <c r="F62" s="9">
        <f t="shared" si="0"/>
        <v>0</v>
      </c>
    </row>
    <row r="63" spans="1:6" ht="15" x14ac:dyDescent="0.25">
      <c r="A63">
        <v>58</v>
      </c>
      <c r="B63" s="6" t="s">
        <v>56</v>
      </c>
      <c r="C63" s="2" t="s">
        <v>1</v>
      </c>
      <c r="D63" s="13"/>
      <c r="E63" s="5">
        <v>1</v>
      </c>
      <c r="F63" s="9">
        <f t="shared" si="0"/>
        <v>0</v>
      </c>
    </row>
    <row r="64" spans="1:6" ht="15" x14ac:dyDescent="0.25">
      <c r="A64">
        <v>59</v>
      </c>
      <c r="B64" s="6" t="s">
        <v>56</v>
      </c>
      <c r="C64" s="2" t="s">
        <v>1</v>
      </c>
      <c r="D64" s="13"/>
      <c r="E64" s="5">
        <v>1</v>
      </c>
      <c r="F64" s="9">
        <f t="shared" si="0"/>
        <v>0</v>
      </c>
    </row>
    <row r="65" spans="1:6" ht="15" x14ac:dyDescent="0.25">
      <c r="A65">
        <v>60</v>
      </c>
      <c r="B65" s="6" t="s">
        <v>57</v>
      </c>
      <c r="C65" s="2" t="s">
        <v>1</v>
      </c>
      <c r="D65" s="13"/>
      <c r="E65" s="5">
        <v>1</v>
      </c>
      <c r="F65" s="9">
        <f t="shared" si="0"/>
        <v>0</v>
      </c>
    </row>
    <row r="66" spans="1:6" ht="15" customHeight="1" x14ac:dyDescent="0.25">
      <c r="A66">
        <v>61</v>
      </c>
      <c r="B66" s="6" t="s">
        <v>130</v>
      </c>
      <c r="C66" s="2" t="s">
        <v>1</v>
      </c>
      <c r="D66" s="13"/>
      <c r="E66" s="5">
        <v>15</v>
      </c>
      <c r="F66" s="9">
        <f t="shared" si="0"/>
        <v>0</v>
      </c>
    </row>
    <row r="67" spans="1:6" ht="15" customHeight="1" x14ac:dyDescent="0.25">
      <c r="A67">
        <v>62</v>
      </c>
      <c r="B67" s="6" t="s">
        <v>131</v>
      </c>
      <c r="C67" s="2" t="s">
        <v>1</v>
      </c>
      <c r="D67" s="13"/>
      <c r="E67" s="5">
        <v>10</v>
      </c>
      <c r="F67" s="9">
        <f t="shared" si="0"/>
        <v>0</v>
      </c>
    </row>
    <row r="68" spans="1:6" ht="15" x14ac:dyDescent="0.25">
      <c r="B68" s="8" t="s">
        <v>8</v>
      </c>
      <c r="D68" s="13"/>
      <c r="E68" s="5"/>
      <c r="F68" s="9"/>
    </row>
    <row r="69" spans="1:6" ht="15" x14ac:dyDescent="0.25">
      <c r="A69">
        <v>63</v>
      </c>
      <c r="B69" s="7" t="s">
        <v>121</v>
      </c>
      <c r="C69" s="2" t="s">
        <v>1</v>
      </c>
      <c r="D69" s="13"/>
      <c r="E69" s="5">
        <v>20</v>
      </c>
      <c r="F69" s="9">
        <f t="shared" ref="F69:F131" si="1">D69*E69</f>
        <v>0</v>
      </c>
    </row>
    <row r="70" spans="1:6" ht="15" x14ac:dyDescent="0.25">
      <c r="A70">
        <v>64</v>
      </c>
      <c r="B70" s="7" t="s">
        <v>122</v>
      </c>
      <c r="C70" s="2" t="s">
        <v>1</v>
      </c>
      <c r="D70" s="13"/>
      <c r="E70" s="5">
        <v>2</v>
      </c>
      <c r="F70" s="9">
        <f t="shared" si="1"/>
        <v>0</v>
      </c>
    </row>
    <row r="71" spans="1:6" ht="15" x14ac:dyDescent="0.25">
      <c r="A71">
        <v>65</v>
      </c>
      <c r="B71" s="7" t="s">
        <v>123</v>
      </c>
      <c r="C71" s="2" t="s">
        <v>1</v>
      </c>
      <c r="D71" s="13"/>
      <c r="E71" s="5">
        <v>2</v>
      </c>
      <c r="F71" s="9">
        <f t="shared" si="1"/>
        <v>0</v>
      </c>
    </row>
    <row r="72" spans="1:6" ht="15" x14ac:dyDescent="0.25">
      <c r="A72">
        <v>66</v>
      </c>
      <c r="B72" s="7" t="s">
        <v>124</v>
      </c>
      <c r="C72" s="2" t="s">
        <v>1</v>
      </c>
      <c r="D72" s="13"/>
      <c r="E72" s="5">
        <v>2</v>
      </c>
      <c r="F72" s="9">
        <f t="shared" si="1"/>
        <v>0</v>
      </c>
    </row>
    <row r="73" spans="1:6" ht="15" x14ac:dyDescent="0.25">
      <c r="B73" s="8" t="s">
        <v>4</v>
      </c>
      <c r="D73" s="13"/>
      <c r="E73" s="5"/>
      <c r="F73" s="9"/>
    </row>
    <row r="74" spans="1:6" ht="15" x14ac:dyDescent="0.25">
      <c r="A74">
        <v>67</v>
      </c>
      <c r="B74" s="7" t="s">
        <v>58</v>
      </c>
      <c r="C74" s="2" t="s">
        <v>1</v>
      </c>
      <c r="D74" s="13"/>
      <c r="E74" s="5">
        <v>2</v>
      </c>
      <c r="F74" s="9">
        <f t="shared" si="1"/>
        <v>0</v>
      </c>
    </row>
    <row r="75" spans="1:6" ht="15" x14ac:dyDescent="0.25">
      <c r="A75">
        <v>68</v>
      </c>
      <c r="B75" s="7" t="s">
        <v>17</v>
      </c>
      <c r="C75" s="2" t="s">
        <v>1</v>
      </c>
      <c r="D75" s="13"/>
      <c r="E75" s="5">
        <v>100</v>
      </c>
      <c r="F75" s="9">
        <f t="shared" si="1"/>
        <v>0</v>
      </c>
    </row>
    <row r="76" spans="1:6" ht="15" x14ac:dyDescent="0.25">
      <c r="A76">
        <v>69</v>
      </c>
      <c r="B76" s="7" t="s">
        <v>18</v>
      </c>
      <c r="C76" s="2" t="s">
        <v>1</v>
      </c>
      <c r="D76" s="13"/>
      <c r="E76" s="5">
        <v>20</v>
      </c>
      <c r="F76" s="9">
        <f t="shared" si="1"/>
        <v>0</v>
      </c>
    </row>
    <row r="77" spans="1:6" ht="15" x14ac:dyDescent="0.25">
      <c r="A77">
        <v>70</v>
      </c>
      <c r="B77" s="7" t="s">
        <v>19</v>
      </c>
      <c r="C77" s="2" t="s">
        <v>1</v>
      </c>
      <c r="D77" s="13"/>
      <c r="E77" s="5">
        <v>500</v>
      </c>
      <c r="F77" s="9">
        <f t="shared" si="1"/>
        <v>0</v>
      </c>
    </row>
    <row r="78" spans="1:6" ht="15" x14ac:dyDescent="0.25">
      <c r="A78">
        <v>71</v>
      </c>
      <c r="B78" s="7" t="s">
        <v>113</v>
      </c>
      <c r="C78" s="2" t="s">
        <v>1</v>
      </c>
      <c r="D78" s="13"/>
      <c r="E78" s="5">
        <v>20</v>
      </c>
      <c r="F78" s="9">
        <f t="shared" si="1"/>
        <v>0</v>
      </c>
    </row>
    <row r="79" spans="1:6" ht="15" x14ac:dyDescent="0.25">
      <c r="A79">
        <v>72</v>
      </c>
      <c r="B79" s="7" t="s">
        <v>93</v>
      </c>
      <c r="C79" s="2" t="s">
        <v>1</v>
      </c>
      <c r="D79" s="13"/>
      <c r="E79" s="5">
        <v>30</v>
      </c>
      <c r="F79" s="9">
        <f t="shared" si="1"/>
        <v>0</v>
      </c>
    </row>
    <row r="80" spans="1:6" ht="15" x14ac:dyDescent="0.25">
      <c r="A80">
        <v>73</v>
      </c>
      <c r="B80" s="7" t="s">
        <v>94</v>
      </c>
      <c r="C80" s="2" t="s">
        <v>1</v>
      </c>
      <c r="D80" s="13"/>
      <c r="E80" s="5">
        <v>10</v>
      </c>
      <c r="F80" s="9">
        <f t="shared" si="1"/>
        <v>0</v>
      </c>
    </row>
    <row r="81" spans="1:6" ht="30" x14ac:dyDescent="0.25">
      <c r="A81">
        <v>74</v>
      </c>
      <c r="B81" s="7" t="s">
        <v>95</v>
      </c>
      <c r="C81" s="2" t="s">
        <v>1</v>
      </c>
      <c r="D81" s="13"/>
      <c r="E81" s="5">
        <v>5</v>
      </c>
      <c r="F81" s="9">
        <f t="shared" si="1"/>
        <v>0</v>
      </c>
    </row>
    <row r="82" spans="1:6" ht="15" x14ac:dyDescent="0.25">
      <c r="A82">
        <v>75</v>
      </c>
      <c r="B82" s="7" t="s">
        <v>96</v>
      </c>
      <c r="C82" s="2" t="s">
        <v>1</v>
      </c>
      <c r="D82" s="13"/>
      <c r="E82" s="5">
        <v>5</v>
      </c>
      <c r="F82" s="9">
        <f t="shared" si="1"/>
        <v>0</v>
      </c>
    </row>
    <row r="83" spans="1:6" ht="15" x14ac:dyDescent="0.25">
      <c r="A83">
        <v>76</v>
      </c>
      <c r="B83" s="7" t="s">
        <v>97</v>
      </c>
      <c r="C83" s="2" t="s">
        <v>1</v>
      </c>
      <c r="D83" s="13"/>
      <c r="E83" s="5">
        <v>5</v>
      </c>
      <c r="F83" s="9">
        <f t="shared" si="1"/>
        <v>0</v>
      </c>
    </row>
    <row r="84" spans="1:6" ht="15" x14ac:dyDescent="0.25">
      <c r="A84">
        <v>77</v>
      </c>
      <c r="B84" s="7" t="s">
        <v>110</v>
      </c>
      <c r="C84" s="2" t="s">
        <v>1</v>
      </c>
      <c r="D84" s="13"/>
      <c r="E84" s="5">
        <v>5</v>
      </c>
      <c r="F84" s="9">
        <f t="shared" si="1"/>
        <v>0</v>
      </c>
    </row>
    <row r="85" spans="1:6" ht="15" x14ac:dyDescent="0.25">
      <c r="A85">
        <v>78</v>
      </c>
      <c r="B85" s="7" t="s">
        <v>111</v>
      </c>
      <c r="C85" s="2" t="s">
        <v>1</v>
      </c>
      <c r="D85" s="13"/>
      <c r="E85" s="5">
        <v>5</v>
      </c>
      <c r="F85" s="9">
        <f t="shared" si="1"/>
        <v>0</v>
      </c>
    </row>
    <row r="86" spans="1:6" ht="15" x14ac:dyDescent="0.25">
      <c r="A86">
        <v>79</v>
      </c>
      <c r="B86" s="7" t="s">
        <v>112</v>
      </c>
      <c r="C86" s="2" t="s">
        <v>1</v>
      </c>
      <c r="D86" s="13"/>
      <c r="E86" s="5">
        <v>5</v>
      </c>
      <c r="F86" s="9">
        <f t="shared" si="1"/>
        <v>0</v>
      </c>
    </row>
    <row r="87" spans="1:6" ht="15" x14ac:dyDescent="0.25">
      <c r="A87">
        <v>80</v>
      </c>
      <c r="B87" s="7" t="s">
        <v>20</v>
      </c>
      <c r="C87" s="2" t="s">
        <v>1</v>
      </c>
      <c r="D87" s="13"/>
      <c r="E87" s="5">
        <v>10</v>
      </c>
      <c r="F87" s="9">
        <f t="shared" si="1"/>
        <v>0</v>
      </c>
    </row>
    <row r="88" spans="1:6" ht="15" x14ac:dyDescent="0.25">
      <c r="A88">
        <v>81</v>
      </c>
      <c r="B88" s="7" t="s">
        <v>21</v>
      </c>
      <c r="C88" s="2" t="s">
        <v>1</v>
      </c>
      <c r="D88" s="13"/>
      <c r="E88" s="5">
        <v>10</v>
      </c>
      <c r="F88" s="9">
        <f t="shared" si="1"/>
        <v>0</v>
      </c>
    </row>
    <row r="89" spans="1:6" ht="15" x14ac:dyDescent="0.25">
      <c r="A89">
        <v>82</v>
      </c>
      <c r="B89" s="7" t="s">
        <v>22</v>
      </c>
      <c r="C89" s="2" t="s">
        <v>1</v>
      </c>
      <c r="D89" s="13"/>
      <c r="E89" s="5">
        <v>10</v>
      </c>
      <c r="F89" s="9">
        <f t="shared" si="1"/>
        <v>0</v>
      </c>
    </row>
    <row r="90" spans="1:6" ht="15" x14ac:dyDescent="0.25">
      <c r="A90">
        <v>83</v>
      </c>
      <c r="B90" s="7" t="s">
        <v>23</v>
      </c>
      <c r="C90" s="2" t="s">
        <v>1</v>
      </c>
      <c r="D90" s="13"/>
      <c r="E90" s="5">
        <v>10</v>
      </c>
      <c r="F90" s="9">
        <f t="shared" si="1"/>
        <v>0</v>
      </c>
    </row>
    <row r="91" spans="1:6" ht="15" x14ac:dyDescent="0.25">
      <c r="A91">
        <v>84</v>
      </c>
      <c r="B91" s="7" t="s">
        <v>24</v>
      </c>
      <c r="C91" s="2" t="s">
        <v>1</v>
      </c>
      <c r="D91" s="13"/>
      <c r="E91" s="5">
        <v>10</v>
      </c>
      <c r="F91" s="9">
        <f t="shared" si="1"/>
        <v>0</v>
      </c>
    </row>
    <row r="92" spans="1:6" ht="15" x14ac:dyDescent="0.25">
      <c r="A92">
        <v>85</v>
      </c>
      <c r="B92" s="7" t="s">
        <v>142</v>
      </c>
      <c r="C92" s="2" t="s">
        <v>1</v>
      </c>
      <c r="D92" s="13"/>
      <c r="E92" s="5">
        <v>20</v>
      </c>
      <c r="F92" s="9">
        <f t="shared" si="1"/>
        <v>0</v>
      </c>
    </row>
    <row r="93" spans="1:6" ht="15" x14ac:dyDescent="0.25">
      <c r="A93">
        <v>86</v>
      </c>
      <c r="B93" s="7" t="s">
        <v>143</v>
      </c>
      <c r="C93" s="2" t="s">
        <v>1</v>
      </c>
      <c r="D93" s="13"/>
      <c r="E93" s="5">
        <v>5</v>
      </c>
      <c r="F93" s="9">
        <f t="shared" si="1"/>
        <v>0</v>
      </c>
    </row>
    <row r="94" spans="1:6" ht="15" x14ac:dyDescent="0.25">
      <c r="B94" s="8" t="s">
        <v>25</v>
      </c>
      <c r="D94" s="13"/>
      <c r="E94" s="5"/>
      <c r="F94" s="9"/>
    </row>
    <row r="95" spans="1:6" ht="15" x14ac:dyDescent="0.25">
      <c r="A95">
        <v>87</v>
      </c>
      <c r="B95" s="7" t="s">
        <v>103</v>
      </c>
      <c r="C95" s="2" t="s">
        <v>1</v>
      </c>
      <c r="D95" s="13"/>
      <c r="E95" s="5">
        <v>20</v>
      </c>
      <c r="F95" s="9">
        <f t="shared" si="1"/>
        <v>0</v>
      </c>
    </row>
    <row r="96" spans="1:6" ht="15" x14ac:dyDescent="0.25">
      <c r="A96">
        <v>88</v>
      </c>
      <c r="B96" s="7" t="s">
        <v>12</v>
      </c>
      <c r="C96" s="2" t="s">
        <v>1</v>
      </c>
      <c r="D96" s="13"/>
      <c r="E96" s="5">
        <v>20</v>
      </c>
      <c r="F96" s="9">
        <f t="shared" si="1"/>
        <v>0</v>
      </c>
    </row>
    <row r="97" spans="1:6" ht="15" x14ac:dyDescent="0.25">
      <c r="A97">
        <v>89</v>
      </c>
      <c r="B97" s="7" t="s">
        <v>102</v>
      </c>
      <c r="C97" s="2" t="s">
        <v>1</v>
      </c>
      <c r="D97" s="13"/>
      <c r="E97" s="5">
        <v>50</v>
      </c>
      <c r="F97" s="9">
        <f t="shared" si="1"/>
        <v>0</v>
      </c>
    </row>
    <row r="98" spans="1:6" ht="15" x14ac:dyDescent="0.25">
      <c r="A98">
        <v>90</v>
      </c>
      <c r="B98" s="7" t="s">
        <v>101</v>
      </c>
      <c r="C98" s="2" t="s">
        <v>1</v>
      </c>
      <c r="D98" s="13"/>
      <c r="E98" s="5">
        <v>10</v>
      </c>
      <c r="F98" s="9">
        <f t="shared" si="1"/>
        <v>0</v>
      </c>
    </row>
    <row r="99" spans="1:6" ht="15" x14ac:dyDescent="0.25">
      <c r="A99">
        <v>91</v>
      </c>
      <c r="B99" s="7" t="s">
        <v>100</v>
      </c>
      <c r="C99" s="2" t="s">
        <v>1</v>
      </c>
      <c r="D99" s="13"/>
      <c r="E99" s="5">
        <v>10</v>
      </c>
      <c r="F99" s="9">
        <f t="shared" si="1"/>
        <v>0</v>
      </c>
    </row>
    <row r="100" spans="1:6" ht="15" x14ac:dyDescent="0.25">
      <c r="A100">
        <v>92</v>
      </c>
      <c r="B100" s="7" t="s">
        <v>13</v>
      </c>
      <c r="C100" s="2" t="s">
        <v>1</v>
      </c>
      <c r="D100" s="13"/>
      <c r="E100" s="5">
        <v>10</v>
      </c>
      <c r="F100" s="9">
        <f t="shared" si="1"/>
        <v>0</v>
      </c>
    </row>
    <row r="101" spans="1:6" ht="15" x14ac:dyDescent="0.25">
      <c r="A101">
        <v>93</v>
      </c>
      <c r="B101" s="7" t="s">
        <v>14</v>
      </c>
      <c r="C101" s="2" t="s">
        <v>1</v>
      </c>
      <c r="D101" s="13"/>
      <c r="E101" s="5">
        <v>10</v>
      </c>
      <c r="F101" s="9">
        <f t="shared" si="1"/>
        <v>0</v>
      </c>
    </row>
    <row r="102" spans="1:6" ht="30" x14ac:dyDescent="0.25">
      <c r="A102">
        <v>94</v>
      </c>
      <c r="B102" s="7" t="s">
        <v>59</v>
      </c>
      <c r="C102" s="2" t="s">
        <v>1</v>
      </c>
      <c r="D102" s="13"/>
      <c r="E102" s="5">
        <v>200</v>
      </c>
      <c r="F102" s="9">
        <f t="shared" si="1"/>
        <v>0</v>
      </c>
    </row>
    <row r="103" spans="1:6" ht="30" x14ac:dyDescent="0.25">
      <c r="A103">
        <v>95</v>
      </c>
      <c r="B103" s="7" t="s">
        <v>60</v>
      </c>
      <c r="C103" s="2" t="s">
        <v>1</v>
      </c>
      <c r="D103" s="13"/>
      <c r="E103" s="5">
        <v>200</v>
      </c>
      <c r="F103" s="9">
        <f t="shared" si="1"/>
        <v>0</v>
      </c>
    </row>
    <row r="104" spans="1:6" ht="15" x14ac:dyDescent="0.25">
      <c r="A104">
        <v>96</v>
      </c>
      <c r="B104" s="7" t="s">
        <v>61</v>
      </c>
      <c r="C104" s="2" t="s">
        <v>1</v>
      </c>
      <c r="D104" s="13"/>
      <c r="E104" s="5">
        <v>200</v>
      </c>
      <c r="F104" s="9">
        <f t="shared" si="1"/>
        <v>0</v>
      </c>
    </row>
    <row r="105" spans="1:6" ht="15" x14ac:dyDescent="0.25">
      <c r="A105">
        <v>97</v>
      </c>
      <c r="B105" s="7" t="s">
        <v>62</v>
      </c>
      <c r="C105" s="2" t="s">
        <v>1</v>
      </c>
      <c r="D105" s="13"/>
      <c r="E105" s="5">
        <v>200</v>
      </c>
      <c r="F105" s="9">
        <f t="shared" si="1"/>
        <v>0</v>
      </c>
    </row>
    <row r="106" spans="1:6" ht="15" x14ac:dyDescent="0.25">
      <c r="A106">
        <v>98</v>
      </c>
      <c r="B106" s="7" t="s">
        <v>33</v>
      </c>
      <c r="C106" s="2" t="s">
        <v>1</v>
      </c>
      <c r="D106" s="13"/>
      <c r="E106" s="5">
        <v>20</v>
      </c>
      <c r="F106" s="9">
        <f t="shared" si="1"/>
        <v>0</v>
      </c>
    </row>
    <row r="107" spans="1:6" ht="15" x14ac:dyDescent="0.25">
      <c r="A107">
        <v>99</v>
      </c>
      <c r="B107" s="7" t="s">
        <v>99</v>
      </c>
      <c r="C107" s="2" t="s">
        <v>1</v>
      </c>
      <c r="D107" s="13"/>
      <c r="E107" s="5">
        <v>20</v>
      </c>
      <c r="F107" s="9">
        <f t="shared" si="1"/>
        <v>0</v>
      </c>
    </row>
    <row r="108" spans="1:6" ht="15" x14ac:dyDescent="0.25">
      <c r="A108">
        <v>100</v>
      </c>
      <c r="B108" s="7" t="s">
        <v>15</v>
      </c>
      <c r="C108" s="2" t="s">
        <v>1</v>
      </c>
      <c r="D108" s="13"/>
      <c r="E108" s="5">
        <v>10</v>
      </c>
      <c r="F108" s="9">
        <f t="shared" si="1"/>
        <v>0</v>
      </c>
    </row>
    <row r="109" spans="1:6" ht="15" x14ac:dyDescent="0.25">
      <c r="A109">
        <v>101</v>
      </c>
      <c r="B109" s="7" t="s">
        <v>16</v>
      </c>
      <c r="C109" s="2" t="s">
        <v>1</v>
      </c>
      <c r="D109" s="13"/>
      <c r="E109" s="5">
        <v>30</v>
      </c>
      <c r="F109" s="9">
        <f t="shared" si="1"/>
        <v>0</v>
      </c>
    </row>
    <row r="110" spans="1:6" ht="15" x14ac:dyDescent="0.25">
      <c r="A110">
        <v>102</v>
      </c>
      <c r="B110" s="7" t="s">
        <v>9</v>
      </c>
      <c r="C110" s="2" t="s">
        <v>1</v>
      </c>
      <c r="D110" s="13"/>
      <c r="E110" s="5">
        <v>20</v>
      </c>
      <c r="F110" s="9">
        <f t="shared" si="1"/>
        <v>0</v>
      </c>
    </row>
    <row r="111" spans="1:6" ht="15" x14ac:dyDescent="0.25">
      <c r="A111">
        <v>103</v>
      </c>
      <c r="B111" s="7" t="s">
        <v>63</v>
      </c>
      <c r="C111" s="2" t="s">
        <v>1</v>
      </c>
      <c r="D111" s="13"/>
      <c r="E111" s="5">
        <v>20</v>
      </c>
      <c r="F111" s="9">
        <f t="shared" si="1"/>
        <v>0</v>
      </c>
    </row>
    <row r="112" spans="1:6" ht="15" x14ac:dyDescent="0.25">
      <c r="A112">
        <v>104</v>
      </c>
      <c r="B112" s="7" t="s">
        <v>64</v>
      </c>
      <c r="C112" s="2" t="s">
        <v>1</v>
      </c>
      <c r="D112" s="13"/>
      <c r="E112" s="5">
        <v>50</v>
      </c>
      <c r="F112" s="9">
        <f t="shared" si="1"/>
        <v>0</v>
      </c>
    </row>
    <row r="113" spans="1:6" ht="30" x14ac:dyDescent="0.25">
      <c r="A113">
        <v>105</v>
      </c>
      <c r="B113" s="7" t="s">
        <v>65</v>
      </c>
      <c r="C113" s="2" t="s">
        <v>1</v>
      </c>
      <c r="D113" s="13"/>
      <c r="E113" s="5">
        <v>50</v>
      </c>
      <c r="F113" s="9">
        <f t="shared" si="1"/>
        <v>0</v>
      </c>
    </row>
    <row r="114" spans="1:6" ht="30" x14ac:dyDescent="0.25">
      <c r="A114">
        <v>106</v>
      </c>
      <c r="B114" s="7" t="s">
        <v>66</v>
      </c>
      <c r="C114" s="2" t="s">
        <v>1</v>
      </c>
      <c r="D114" s="13"/>
      <c r="E114" s="5">
        <v>100</v>
      </c>
      <c r="F114" s="9">
        <f t="shared" si="1"/>
        <v>0</v>
      </c>
    </row>
    <row r="115" spans="1:6" ht="30" x14ac:dyDescent="0.25">
      <c r="A115">
        <v>107</v>
      </c>
      <c r="B115" s="7" t="s">
        <v>67</v>
      </c>
      <c r="C115" s="2" t="s">
        <v>1</v>
      </c>
      <c r="D115" s="13"/>
      <c r="E115" s="5">
        <v>50</v>
      </c>
      <c r="F115" s="9">
        <f t="shared" si="1"/>
        <v>0</v>
      </c>
    </row>
    <row r="116" spans="1:6" ht="15" x14ac:dyDescent="0.25">
      <c r="A116">
        <v>108</v>
      </c>
      <c r="B116" s="7" t="s">
        <v>68</v>
      </c>
      <c r="C116" s="2" t="s">
        <v>1</v>
      </c>
      <c r="D116" s="13"/>
      <c r="E116" s="5">
        <v>50</v>
      </c>
      <c r="F116" s="9">
        <f t="shared" si="1"/>
        <v>0</v>
      </c>
    </row>
    <row r="117" spans="1:6" ht="15" x14ac:dyDescent="0.25">
      <c r="A117">
        <v>109</v>
      </c>
      <c r="B117" s="7" t="s">
        <v>69</v>
      </c>
      <c r="C117" s="2" t="s">
        <v>1</v>
      </c>
      <c r="D117" s="13"/>
      <c r="E117" s="5">
        <v>50</v>
      </c>
      <c r="F117" s="9">
        <f t="shared" si="1"/>
        <v>0</v>
      </c>
    </row>
    <row r="118" spans="1:6" ht="15" x14ac:dyDescent="0.25">
      <c r="A118">
        <v>110</v>
      </c>
      <c r="B118" s="7" t="s">
        <v>70</v>
      </c>
      <c r="C118" s="2" t="s">
        <v>1</v>
      </c>
      <c r="D118" s="13"/>
      <c r="E118" s="5">
        <v>50</v>
      </c>
      <c r="F118" s="9">
        <f t="shared" si="1"/>
        <v>0</v>
      </c>
    </row>
    <row r="119" spans="1:6" ht="15" x14ac:dyDescent="0.25">
      <c r="A119">
        <v>111</v>
      </c>
      <c r="B119" s="7" t="s">
        <v>71</v>
      </c>
      <c r="C119" s="2" t="s">
        <v>1</v>
      </c>
      <c r="D119" s="13"/>
      <c r="E119" s="5">
        <v>50</v>
      </c>
      <c r="F119" s="9">
        <f t="shared" si="1"/>
        <v>0</v>
      </c>
    </row>
    <row r="120" spans="1:6" ht="15" x14ac:dyDescent="0.25">
      <c r="A120">
        <v>112</v>
      </c>
      <c r="B120" s="7" t="s">
        <v>72</v>
      </c>
      <c r="C120" s="2" t="s">
        <v>1</v>
      </c>
      <c r="D120" s="13"/>
      <c r="E120" s="5">
        <v>300</v>
      </c>
      <c r="F120" s="9">
        <f t="shared" si="1"/>
        <v>0</v>
      </c>
    </row>
    <row r="121" spans="1:6" ht="15" x14ac:dyDescent="0.25">
      <c r="A121">
        <v>113</v>
      </c>
      <c r="B121" s="7" t="s">
        <v>73</v>
      </c>
      <c r="C121" s="2" t="s">
        <v>1</v>
      </c>
      <c r="D121" s="13"/>
      <c r="E121" s="5">
        <v>300</v>
      </c>
      <c r="F121" s="9">
        <f t="shared" si="1"/>
        <v>0</v>
      </c>
    </row>
    <row r="122" spans="1:6" ht="15" x14ac:dyDescent="0.25">
      <c r="A122">
        <v>114</v>
      </c>
      <c r="B122" s="7" t="s">
        <v>74</v>
      </c>
      <c r="C122" s="2" t="s">
        <v>1</v>
      </c>
      <c r="D122" s="13"/>
      <c r="E122" s="5">
        <v>50</v>
      </c>
      <c r="F122" s="9">
        <f t="shared" si="1"/>
        <v>0</v>
      </c>
    </row>
    <row r="123" spans="1:6" ht="15" x14ac:dyDescent="0.25">
      <c r="A123">
        <v>115</v>
      </c>
      <c r="B123" s="7" t="s">
        <v>75</v>
      </c>
      <c r="C123" s="2" t="s">
        <v>1</v>
      </c>
      <c r="D123" s="13"/>
      <c r="E123" s="5">
        <v>100</v>
      </c>
      <c r="F123" s="9">
        <f t="shared" si="1"/>
        <v>0</v>
      </c>
    </row>
    <row r="124" spans="1:6" ht="15" x14ac:dyDescent="0.25">
      <c r="A124">
        <v>116</v>
      </c>
      <c r="B124" s="7" t="s">
        <v>76</v>
      </c>
      <c r="C124" s="2" t="s">
        <v>1</v>
      </c>
      <c r="D124" s="13"/>
      <c r="E124" s="5">
        <v>20</v>
      </c>
      <c r="F124" s="9">
        <f t="shared" si="1"/>
        <v>0</v>
      </c>
    </row>
    <row r="125" spans="1:6" ht="15" x14ac:dyDescent="0.25">
      <c r="A125">
        <v>117</v>
      </c>
      <c r="B125" s="7" t="s">
        <v>77</v>
      </c>
      <c r="C125" s="2" t="s">
        <v>1</v>
      </c>
      <c r="D125" s="13"/>
      <c r="E125" s="5">
        <v>20</v>
      </c>
      <c r="F125" s="9">
        <f t="shared" si="1"/>
        <v>0</v>
      </c>
    </row>
    <row r="126" spans="1:6" ht="15" x14ac:dyDescent="0.25">
      <c r="A126">
        <v>118</v>
      </c>
      <c r="B126" s="7" t="s">
        <v>78</v>
      </c>
      <c r="C126" s="2" t="s">
        <v>1</v>
      </c>
      <c r="D126" s="13"/>
      <c r="E126" s="5">
        <v>100</v>
      </c>
      <c r="F126" s="9">
        <f t="shared" si="1"/>
        <v>0</v>
      </c>
    </row>
    <row r="127" spans="1:6" ht="15" x14ac:dyDescent="0.25">
      <c r="A127">
        <v>119</v>
      </c>
      <c r="B127" s="7" t="s">
        <v>79</v>
      </c>
      <c r="C127" s="2" t="s">
        <v>1</v>
      </c>
      <c r="D127" s="13"/>
      <c r="E127" s="5">
        <v>100</v>
      </c>
      <c r="F127" s="9">
        <f t="shared" si="1"/>
        <v>0</v>
      </c>
    </row>
    <row r="128" spans="1:6" ht="15" x14ac:dyDescent="0.25">
      <c r="A128">
        <v>120</v>
      </c>
      <c r="B128" s="7" t="s">
        <v>80</v>
      </c>
      <c r="C128" s="2" t="s">
        <v>1</v>
      </c>
      <c r="D128" s="13"/>
      <c r="E128" s="5">
        <v>100</v>
      </c>
      <c r="F128" s="9">
        <f t="shared" si="1"/>
        <v>0</v>
      </c>
    </row>
    <row r="129" spans="1:6" ht="15" x14ac:dyDescent="0.25">
      <c r="A129">
        <v>121</v>
      </c>
      <c r="B129" s="7" t="s">
        <v>81</v>
      </c>
      <c r="C129" s="2" t="s">
        <v>1</v>
      </c>
      <c r="D129" s="13"/>
      <c r="E129" s="5">
        <v>100</v>
      </c>
      <c r="F129" s="9">
        <f t="shared" si="1"/>
        <v>0</v>
      </c>
    </row>
    <row r="130" spans="1:6" ht="15" x14ac:dyDescent="0.25">
      <c r="A130">
        <v>122</v>
      </c>
      <c r="B130" s="7" t="s">
        <v>82</v>
      </c>
      <c r="C130" s="2" t="s">
        <v>1</v>
      </c>
      <c r="D130" s="13"/>
      <c r="E130" s="5">
        <v>50</v>
      </c>
      <c r="F130" s="9">
        <f t="shared" si="1"/>
        <v>0</v>
      </c>
    </row>
    <row r="131" spans="1:6" ht="30" x14ac:dyDescent="0.25">
      <c r="A131">
        <v>123</v>
      </c>
      <c r="B131" s="7" t="s">
        <v>125</v>
      </c>
      <c r="C131" s="2" t="s">
        <v>1</v>
      </c>
      <c r="D131" s="13"/>
      <c r="E131" s="5">
        <v>50</v>
      </c>
      <c r="F131" s="9">
        <f t="shared" si="1"/>
        <v>0</v>
      </c>
    </row>
    <row r="132" spans="1:6" ht="30" x14ac:dyDescent="0.25">
      <c r="A132">
        <v>124</v>
      </c>
      <c r="B132" s="7" t="s">
        <v>126</v>
      </c>
      <c r="C132" s="2" t="s">
        <v>1</v>
      </c>
      <c r="D132" s="13"/>
      <c r="E132" s="5">
        <v>100</v>
      </c>
      <c r="F132" s="9">
        <f t="shared" ref="F132:F143" si="2">D132*E132</f>
        <v>0</v>
      </c>
    </row>
    <row r="133" spans="1:6" ht="30" x14ac:dyDescent="0.25">
      <c r="A133">
        <v>125</v>
      </c>
      <c r="B133" s="7" t="s">
        <v>127</v>
      </c>
      <c r="C133" s="2" t="s">
        <v>1</v>
      </c>
      <c r="D133" s="13"/>
      <c r="E133" s="5">
        <v>100</v>
      </c>
      <c r="F133" s="9">
        <f t="shared" si="2"/>
        <v>0</v>
      </c>
    </row>
    <row r="134" spans="1:6" ht="15" x14ac:dyDescent="0.25">
      <c r="A134">
        <v>126</v>
      </c>
      <c r="B134" s="7" t="s">
        <v>83</v>
      </c>
      <c r="C134" s="2" t="s">
        <v>1</v>
      </c>
      <c r="D134" s="13"/>
      <c r="E134" s="5">
        <v>50</v>
      </c>
      <c r="F134" s="9">
        <f t="shared" si="2"/>
        <v>0</v>
      </c>
    </row>
    <row r="135" spans="1:6" ht="15" x14ac:dyDescent="0.25">
      <c r="A135">
        <v>127</v>
      </c>
      <c r="B135" s="7" t="s">
        <v>84</v>
      </c>
      <c r="C135" s="2" t="s">
        <v>1</v>
      </c>
      <c r="D135" s="13"/>
      <c r="E135" s="5">
        <v>50</v>
      </c>
      <c r="F135" s="9">
        <f t="shared" si="2"/>
        <v>0</v>
      </c>
    </row>
    <row r="136" spans="1:6" ht="15" x14ac:dyDescent="0.25">
      <c r="A136">
        <v>128</v>
      </c>
      <c r="B136" s="7" t="s">
        <v>85</v>
      </c>
      <c r="C136" s="2" t="s">
        <v>1</v>
      </c>
      <c r="D136" s="13"/>
      <c r="E136" s="5">
        <v>20</v>
      </c>
      <c r="F136" s="9">
        <f t="shared" si="2"/>
        <v>0</v>
      </c>
    </row>
    <row r="137" spans="1:6" ht="15" x14ac:dyDescent="0.25">
      <c r="A137">
        <v>129</v>
      </c>
      <c r="B137" s="7" t="s">
        <v>86</v>
      </c>
      <c r="C137" s="2" t="s">
        <v>1</v>
      </c>
      <c r="D137" s="13"/>
      <c r="E137" s="5">
        <v>80</v>
      </c>
      <c r="F137" s="9">
        <f t="shared" si="2"/>
        <v>0</v>
      </c>
    </row>
    <row r="138" spans="1:6" ht="15" x14ac:dyDescent="0.25">
      <c r="A138">
        <v>130</v>
      </c>
      <c r="B138" s="7" t="s">
        <v>87</v>
      </c>
      <c r="C138" s="2" t="s">
        <v>1</v>
      </c>
      <c r="D138" s="13"/>
      <c r="E138" s="5">
        <v>80</v>
      </c>
      <c r="F138" s="9">
        <f t="shared" si="2"/>
        <v>0</v>
      </c>
    </row>
    <row r="139" spans="1:6" ht="15" x14ac:dyDescent="0.25">
      <c r="A139">
        <v>131</v>
      </c>
      <c r="B139" s="7" t="s">
        <v>88</v>
      </c>
      <c r="C139" s="2" t="s">
        <v>1</v>
      </c>
      <c r="D139" s="13"/>
      <c r="E139" s="5">
        <v>80</v>
      </c>
      <c r="F139" s="9">
        <f t="shared" si="2"/>
        <v>0</v>
      </c>
    </row>
    <row r="140" spans="1:6" ht="30" x14ac:dyDescent="0.25">
      <c r="A140">
        <v>132</v>
      </c>
      <c r="B140" s="7" t="s">
        <v>89</v>
      </c>
      <c r="C140" s="2" t="s">
        <v>1</v>
      </c>
      <c r="D140" s="13"/>
      <c r="E140" s="5">
        <v>100</v>
      </c>
      <c r="F140" s="9">
        <f t="shared" si="2"/>
        <v>0</v>
      </c>
    </row>
    <row r="141" spans="1:6" ht="15" customHeight="1" x14ac:dyDescent="0.25">
      <c r="A141">
        <v>133</v>
      </c>
      <c r="B141" s="7" t="s">
        <v>90</v>
      </c>
      <c r="C141" s="2" t="s">
        <v>1</v>
      </c>
      <c r="D141" s="13"/>
      <c r="E141" s="5">
        <v>200</v>
      </c>
      <c r="F141" s="9">
        <f t="shared" si="2"/>
        <v>0</v>
      </c>
    </row>
    <row r="142" spans="1:6" ht="30" x14ac:dyDescent="0.25">
      <c r="A142">
        <v>134</v>
      </c>
      <c r="B142" s="7" t="s">
        <v>91</v>
      </c>
      <c r="C142" s="2" t="s">
        <v>1</v>
      </c>
      <c r="D142" s="13"/>
      <c r="E142" s="5">
        <v>20</v>
      </c>
      <c r="F142" s="9">
        <f t="shared" si="2"/>
        <v>0</v>
      </c>
    </row>
    <row r="143" spans="1:6" ht="15" customHeight="1" x14ac:dyDescent="0.25">
      <c r="A143">
        <v>135</v>
      </c>
      <c r="B143" s="7" t="s">
        <v>92</v>
      </c>
      <c r="C143" s="2" t="s">
        <v>1</v>
      </c>
      <c r="D143" s="13"/>
      <c r="E143" s="5">
        <v>20</v>
      </c>
      <c r="F143" s="9">
        <f t="shared" si="2"/>
        <v>0</v>
      </c>
    </row>
    <row r="145" spans="1:6" ht="30.75" customHeight="1" x14ac:dyDescent="0.25">
      <c r="F145" s="19">
        <f>SUM(F4:F143)</f>
        <v>0</v>
      </c>
    </row>
    <row r="147" spans="1:6" ht="30.75" customHeight="1" x14ac:dyDescent="0.25">
      <c r="A147" s="15" t="s">
        <v>146</v>
      </c>
      <c r="B147" s="14" t="s">
        <v>147</v>
      </c>
    </row>
  </sheetData>
  <sheetProtection password="CF7A" sheet="1" objects="1" selectLockedCells="1"/>
  <autoFilter ref="A2:F143" xr:uid="{00000000-0001-0000-0000-000000000000}"/>
  <pageMargins left="0.7" right="0.7" top="0.78740157499999996" bottom="0.78740157499999996"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Položkový rozpočet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Sedlackova</dc:creator>
  <cp:lastModifiedBy>Křehlíková Lucie, Bc.</cp:lastModifiedBy>
  <cp:lastPrinted>2023-03-29T12:44:35Z</cp:lastPrinted>
  <dcterms:created xsi:type="dcterms:W3CDTF">2020-09-22T10:50:29Z</dcterms:created>
  <dcterms:modified xsi:type="dcterms:W3CDTF">2023-03-29T12:46:38Z</dcterms:modified>
</cp:coreProperties>
</file>