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zda\Documents\Akce OŘ z hl.činnosti\2022\Blatno - Petrohrad\VŘ na realizaci\Dotazy a DI\"/>
    </mc:Choice>
  </mc:AlternateContent>
  <xr:revisionPtr revIDLastSave="0" documentId="13_ncr:1_{A23A0357-8145-4F5B-B661-9059409571BC}" xr6:coauthVersionLast="47" xr6:coauthVersionMax="47" xr10:uidLastSave="{00000000-0000-0000-0000-000000000000}"/>
  <bookViews>
    <workbookView xWindow="975" yWindow="240" windowWidth="13665" windowHeight="15270" xr2:uid="{00000000-000D-0000-FFFF-FFFF00000000}"/>
  </bookViews>
  <sheets>
    <sheet name="REKAPITULACE SP" sheetId="1" r:id="rId1"/>
  </sheets>
  <definedNames>
    <definedName name="_xlnm.Print_Area" localSheetId="0">'REKAPITULACE SP'!$A$1:$M$84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85" i="1" l="1"/>
  <c r="M83" i="1"/>
</calcChain>
</file>

<file path=xl/sharedStrings.xml><?xml version="1.0" encoding="utf-8"?>
<sst xmlns="http://schemas.openxmlformats.org/spreadsheetml/2006/main" count="238" uniqueCount="141">
  <si>
    <t>Členění dokumentace</t>
  </si>
  <si>
    <t>Stupeň:</t>
  </si>
  <si>
    <t>SO/PS</t>
  </si>
  <si>
    <t>D. TECHNOLOGICKÁ ČÁST</t>
  </si>
  <si>
    <t>E. STAVEBNÍ ČÁST</t>
  </si>
  <si>
    <t>E.1.1 Železniční svršek a spodek</t>
  </si>
  <si>
    <t>E.1.2 Nástupiště</t>
  </si>
  <si>
    <t>E.1.3 Želzniční přejezdy</t>
  </si>
  <si>
    <t>E.3.6 Rozvody vn, nn, osvětlení a dálkové ovládání odpojovačů</t>
  </si>
  <si>
    <t>D.1.2 Traťové zabezpečovací zařízení (TZZ)</t>
  </si>
  <si>
    <t>A. PRŮVODNÍ ZPRÁVA</t>
  </si>
  <si>
    <t>B. SOUHRNNÁ ČÁST</t>
  </si>
  <si>
    <t>B.1</t>
  </si>
  <si>
    <t>Souhrnná technická zpráva</t>
  </si>
  <si>
    <t>B.2</t>
  </si>
  <si>
    <t>B.3</t>
  </si>
  <si>
    <t>B.4</t>
  </si>
  <si>
    <t>B.5</t>
  </si>
  <si>
    <t>B.6</t>
  </si>
  <si>
    <t>B.7</t>
  </si>
  <si>
    <t>B.8</t>
  </si>
  <si>
    <t>B.9</t>
  </si>
  <si>
    <t>B.10</t>
  </si>
  <si>
    <t>B.11</t>
  </si>
  <si>
    <t>B.12</t>
  </si>
  <si>
    <t>C. SITUACE STAVBY</t>
  </si>
  <si>
    <t>C.1</t>
  </si>
  <si>
    <t>C.2</t>
  </si>
  <si>
    <t>Koordinační situace stavby</t>
  </si>
  <si>
    <t>D.1 ŽELEZNIČNÍ ZABEZPEČOVACÍ ZAŘÍZENÍ</t>
  </si>
  <si>
    <t>E.1 INŽENÝRSKÉ OBJEKTY</t>
  </si>
  <si>
    <t>E.3 TRAKČNÍ A ENERGETICKÁ ZAŘÍZENÍ</t>
  </si>
  <si>
    <t>Vedoucí projektu</t>
  </si>
  <si>
    <t>Ing. David Rúža</t>
  </si>
  <si>
    <t>Odpovědný pracovník</t>
  </si>
  <si>
    <t>Telefon</t>
  </si>
  <si>
    <t>Mobil</t>
  </si>
  <si>
    <t>Email</t>
  </si>
  <si>
    <t>Lukáš Harvan, DiS.</t>
  </si>
  <si>
    <t>STRABAG Rail, a.s.</t>
  </si>
  <si>
    <t>david.ruza@strabag.com</t>
  </si>
  <si>
    <t>A.</t>
  </si>
  <si>
    <t>Průvodní zpráva</t>
  </si>
  <si>
    <t>lukas.harvan@strabag.com</t>
  </si>
  <si>
    <t>Graf dynamického průběhu rychlostí</t>
  </si>
  <si>
    <t>Přehledná situace oblasti stavby</t>
  </si>
  <si>
    <t>Andrea Chmelíková, DiS.</t>
  </si>
  <si>
    <t>andrea.chmelikova@strabag.com</t>
  </si>
  <si>
    <t>Vliv stavby na životní prostředí</t>
  </si>
  <si>
    <t>E.1.5 Ostatní inženýrské objekty (inženýrské sítě a hydrotechnické objekty)</t>
  </si>
  <si>
    <t>E.1.6 Potrubní vedení (voda, plyn, kanalizace)</t>
  </si>
  <si>
    <t>E.3.4 Ohřev výměn (elektrický EOV, plynový POV)</t>
  </si>
  <si>
    <t xml:space="preserve">E.1.4 Mosty, propustky a zdi </t>
  </si>
  <si>
    <t>Provozní a dopravní technologie</t>
  </si>
  <si>
    <t>Odolnost a zabezpečení stavby</t>
  </si>
  <si>
    <t>Energetické výpočty</t>
  </si>
  <si>
    <t>Protikorozní ochrana</t>
  </si>
  <si>
    <t>Dopravní opatření</t>
  </si>
  <si>
    <t>Trvalé a dočastné zábory pozemků ze ZPF a PUPFL</t>
  </si>
  <si>
    <t>Úspora energie a ochrana tepla</t>
  </si>
  <si>
    <t>Ochrana stavby před škodlivými vlivy vnějšího prostředí</t>
  </si>
  <si>
    <t>B.13</t>
  </si>
  <si>
    <t>Ochrana obyvatelstva</t>
  </si>
  <si>
    <t>Bezbariérové užívání</t>
  </si>
  <si>
    <t>D.2.5 Dálkový kabel (DK), dálkový optický kabel (DOK), závěsný optický kabel (ZOK)</t>
  </si>
  <si>
    <t>D.2.9 Jiná sdělovací zařízení (ústředny, přenosová zařízení)</t>
  </si>
  <si>
    <t>jiri.jedlicka@strabag.com</t>
  </si>
  <si>
    <t>Ing. Jiří Jedlička</t>
  </si>
  <si>
    <t>E.1.3.1</t>
  </si>
  <si>
    <t>E.1.3.2</t>
  </si>
  <si>
    <t>E.1.2.1</t>
  </si>
  <si>
    <t>E.1.1.1</t>
  </si>
  <si>
    <t>E.1.4.1</t>
  </si>
  <si>
    <t>E.1.4.2</t>
  </si>
  <si>
    <t>E.1.4.15</t>
  </si>
  <si>
    <t>E.1.4.16</t>
  </si>
  <si>
    <t>E.1.4.17</t>
  </si>
  <si>
    <t>E.1.4.18</t>
  </si>
  <si>
    <t>E.1.4.19</t>
  </si>
  <si>
    <t>E.1.4.20</t>
  </si>
  <si>
    <t>E.1.4.21</t>
  </si>
  <si>
    <t>E.1.4.22</t>
  </si>
  <si>
    <t>E.1.4.23</t>
  </si>
  <si>
    <t>E.1.4.24</t>
  </si>
  <si>
    <t>E.1.1.6</t>
  </si>
  <si>
    <r>
      <t>D.2 ŽELEZNIČNÍ SDĚLOVACÍ ZAŘÍZENÍ</t>
    </r>
    <r>
      <rPr>
        <sz val="10"/>
        <color theme="1"/>
        <rFont val="Arial"/>
        <family val="2"/>
        <charset val="238"/>
      </rPr>
      <t xml:space="preserve">       </t>
    </r>
  </si>
  <si>
    <t>SO 11-14-01 Blatno u Jesenice - Kaštice, výstroj trati</t>
  </si>
  <si>
    <t>SO 01-12-01 Zast. Stebno, nástupiště</t>
  </si>
  <si>
    <t>SO 01-13-02 Železniční přejezd P1701 v km 160,404</t>
  </si>
  <si>
    <t>SO 01-13-01 Železniční přejezd P1700 v km 158,653</t>
  </si>
  <si>
    <t>Ing. Martin Plšek</t>
  </si>
  <si>
    <t>plsek@dipont.cz</t>
  </si>
  <si>
    <t>SO 01-76-01 Zast. Stebno, úpravy osvětlení</t>
  </si>
  <si>
    <t>Poznámka</t>
  </si>
  <si>
    <t>30.6.2019 k připomínkám</t>
  </si>
  <si>
    <t>31.1.2019 k připomínkám</t>
  </si>
  <si>
    <t xml:space="preserve">SO 01-20-01 Železniční most v km 161,841                                                                                     </t>
  </si>
  <si>
    <t xml:space="preserve">SO 01-20-02 Železniční most v km 162,336                                                                                </t>
  </si>
  <si>
    <t xml:space="preserve">SO 01-21-01 Železniční propustek v km 157,740                                                        </t>
  </si>
  <si>
    <t xml:space="preserve">SO 01-21-02 Železniční propustek v km 158,126                                                            </t>
  </si>
  <si>
    <t xml:space="preserve">SO 01-21-03 Železniční propustek v km 158,478                                                                </t>
  </si>
  <si>
    <t xml:space="preserve">SO 01-21-04 Železniční propustek v km 158,664                                                              </t>
  </si>
  <si>
    <t xml:space="preserve">SO 01-21-05 Železniční propustek v km 159,123                                                            </t>
  </si>
  <si>
    <t xml:space="preserve">SO 01-21-06 Železniční propustek v km 159,671                                                               </t>
  </si>
  <si>
    <t xml:space="preserve">SO 01-21-07 Železniční propustek v km 160,231                                                              </t>
  </si>
  <si>
    <t xml:space="preserve">SO 01-21-08 Železniční propustek v km 160,658                                                               </t>
  </si>
  <si>
    <t xml:space="preserve">SO 01-21-09 Železniční propustek v km 160,822                                                                   </t>
  </si>
  <si>
    <t xml:space="preserve">SO 01-21-10 Železniční propustek v km 162,121                                                           </t>
  </si>
  <si>
    <t>Označení na deskách</t>
  </si>
  <si>
    <t>SO 01-10-01 Blatno u Jesenice (mimo) - Petrohrad (včetně), železniční svršek</t>
  </si>
  <si>
    <t>SO 01-11-01 Blatno u Jesenice (mimo) - Petrohrad (včetně), železniční spodek</t>
  </si>
  <si>
    <t>Martin Rynda</t>
  </si>
  <si>
    <t>Ing. Vladimír Hadraba</t>
  </si>
  <si>
    <t>vladimir.hadraba@stosmol.cz</t>
  </si>
  <si>
    <t>Martin Mikulecký</t>
  </si>
  <si>
    <t>martin.mikulecky@stosmol.cz</t>
  </si>
  <si>
    <t>E.1.5.1</t>
  </si>
  <si>
    <t>E.3.4.1</t>
  </si>
  <si>
    <t>E.3.6.1</t>
  </si>
  <si>
    <t>PS 01-02-51 Blatno u Jesenice (mimo) - Petrohrad (včetně), ochrana DKK</t>
  </si>
  <si>
    <t>PS 01-02-52 Blatno u Jesenice (mimo) - Petrohrad (včetně), ochrany a přeložky DK</t>
  </si>
  <si>
    <t>PS 01-02-91 Blatno u Jesenice - úpravy DDTS pro dálkové ovládání osvětlení</t>
  </si>
  <si>
    <t>SO 01-53-01 Blatno u Jesenice (mimo) - Petrohrad (včetně), ochrana telekomunikačních sítí jiných operátorů</t>
  </si>
  <si>
    <t>D.2.5.1</t>
  </si>
  <si>
    <t>D.2.5.2</t>
  </si>
  <si>
    <t>D.2.9.1</t>
  </si>
  <si>
    <t>SO 02-74-01 Petrohrad, úprava EOV</t>
  </si>
  <si>
    <t>E.1.6.1</t>
  </si>
  <si>
    <t>E.1.6.2</t>
  </si>
  <si>
    <t>SO 01-52-01 Blatno u Jesenice (mimo) - Petrohrad (včetně), ochrana vedení plynovodu</t>
  </si>
  <si>
    <t>SO 01-51-01 Blatno u Jesenice (mimo) - Petrohrad (včetně), ochrana vedení vodovodu</t>
  </si>
  <si>
    <t>PS 01-01-21 Blatno u Jesenice (mimo) - Petrohrad (včetně), TZZ</t>
  </si>
  <si>
    <t>D.1.2.1</t>
  </si>
  <si>
    <t>martin.rynda@monzas.cz</t>
  </si>
  <si>
    <t>celkem</t>
  </si>
  <si>
    <t>VŠEOBECNÝ OBJEKT SO 98-98</t>
  </si>
  <si>
    <t>Oprava trati v úseku Blatno - Petrohrad</t>
  </si>
  <si>
    <t>Název stavby:</t>
  </si>
  <si>
    <t>kontrola</t>
  </si>
  <si>
    <t>Rekapitulace ceny Díla</t>
  </si>
  <si>
    <t>Cena  v Kč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</si>
</sst>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8" x14ac:knownFonts="1"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u/>
      <sz val="20"/>
      <color theme="1"/>
      <name val="Arial"/>
      <family val="2"/>
      <charset val="238"/>
    </font>
    <font>
      <b/>
      <u val="double"/>
      <sz val="10"/>
      <color theme="1"/>
      <name val="Arial"/>
      <family val="2"/>
      <charset val="238"/>
    </font>
    <font>
      <u/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  <font>
      <strike/>
      <sz val="10"/>
      <color theme="1"/>
      <name val="Arial"/>
      <family val="2"/>
      <charset val="238"/>
    </font>
    <font>
      <sz val="1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8BEE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00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73">
    <xf numFmtId="0" fontId="0" fillId="0" borderId="0" xfId="0"/>
    <xf numFmtId="0" fontId="1" fillId="0" borderId="13" xfId="0" applyFont="1" applyBorder="1" applyAlignment="1">
      <alignment horizontal="center" vertical="center"/>
    </xf>
    <xf numFmtId="3" fontId="0" fillId="0" borderId="1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14" xfId="1" applyBorder="1" applyAlignment="1">
      <alignment horizontal="center"/>
    </xf>
    <xf numFmtId="0" fontId="5" fillId="0" borderId="18" xfId="1" applyBorder="1" applyAlignment="1">
      <alignment horizontal="center"/>
    </xf>
    <xf numFmtId="3" fontId="7" fillId="0" borderId="1" xfId="0" applyNumberFormat="1" applyFont="1" applyBorder="1" applyAlignment="1">
      <alignment horizontal="center"/>
    </xf>
    <xf numFmtId="0" fontId="1" fillId="2" borderId="10" xfId="0" applyFont="1" applyFill="1" applyBorder="1"/>
    <xf numFmtId="0" fontId="1" fillId="2" borderId="12" xfId="0" applyFont="1" applyFill="1" applyBorder="1"/>
    <xf numFmtId="0" fontId="1" fillId="2" borderId="11" xfId="0" applyFont="1" applyFill="1" applyBorder="1"/>
    <xf numFmtId="0" fontId="1" fillId="2" borderId="19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3" fontId="1" fillId="2" borderId="20" xfId="0" applyNumberFormat="1" applyFont="1" applyFill="1" applyBorder="1" applyAlignment="1">
      <alignment horizontal="center" vertical="center"/>
    </xf>
    <xf numFmtId="3" fontId="1" fillId="2" borderId="13" xfId="0" applyNumberFormat="1" applyFont="1" applyFill="1" applyBorder="1" applyAlignment="1">
      <alignment horizontal="center" vertical="center"/>
    </xf>
    <xf numFmtId="0" fontId="5" fillId="2" borderId="13" xfId="1" applyFill="1" applyBorder="1" applyAlignment="1">
      <alignment horizontal="center" vertical="center"/>
    </xf>
    <xf numFmtId="0" fontId="1" fillId="2" borderId="5" xfId="0" applyFont="1" applyFill="1" applyBorder="1"/>
    <xf numFmtId="0" fontId="1" fillId="2" borderId="6" xfId="0" applyFont="1" applyFill="1" applyBorder="1"/>
    <xf numFmtId="0" fontId="1" fillId="2" borderId="7" xfId="0" applyFont="1" applyFill="1" applyBorder="1"/>
    <xf numFmtId="0" fontId="1" fillId="2" borderId="21" xfId="0" applyFont="1" applyFill="1" applyBorder="1" applyAlignment="1">
      <alignment horizontal="center" vertical="center"/>
    </xf>
    <xf numFmtId="0" fontId="0" fillId="4" borderId="0" xfId="0" applyFill="1"/>
    <xf numFmtId="3" fontId="7" fillId="0" borderId="16" xfId="0" applyNumberFormat="1" applyFont="1" applyBorder="1" applyAlignment="1">
      <alignment horizontal="center"/>
    </xf>
    <xf numFmtId="0" fontId="0" fillId="0" borderId="0" xfId="0" applyAlignment="1">
      <alignment horizontal="left"/>
    </xf>
    <xf numFmtId="0" fontId="6" fillId="0" borderId="0" xfId="0" applyFont="1"/>
    <xf numFmtId="0" fontId="0" fillId="5" borderId="0" xfId="0" applyFill="1"/>
    <xf numFmtId="0" fontId="0" fillId="6" borderId="0" xfId="0" applyFill="1"/>
    <xf numFmtId="3" fontId="7" fillId="0" borderId="0" xfId="0" applyNumberFormat="1" applyFont="1" applyAlignment="1">
      <alignment horizontal="left"/>
    </xf>
    <xf numFmtId="0" fontId="0" fillId="0" borderId="10" xfId="0" applyBorder="1" applyAlignment="1">
      <alignment horizontal="center"/>
    </xf>
    <xf numFmtId="0" fontId="1" fillId="7" borderId="23" xfId="0" applyFont="1" applyFill="1" applyBorder="1"/>
    <xf numFmtId="3" fontId="0" fillId="0" borderId="21" xfId="0" applyNumberFormat="1" applyBorder="1"/>
    <xf numFmtId="3" fontId="0" fillId="0" borderId="24" xfId="0" applyNumberFormat="1" applyBorder="1"/>
    <xf numFmtId="3" fontId="6" fillId="0" borderId="24" xfId="0" applyNumberFormat="1" applyFont="1" applyBorder="1"/>
    <xf numFmtId="0" fontId="0" fillId="0" borderId="25" xfId="0" applyBorder="1"/>
    <xf numFmtId="0" fontId="1" fillId="2" borderId="26" xfId="0" applyFont="1" applyFill="1" applyBorder="1"/>
    <xf numFmtId="0" fontId="1" fillId="2" borderId="27" xfId="0" applyFont="1" applyFill="1" applyBorder="1"/>
    <xf numFmtId="164" fontId="0" fillId="0" borderId="24" xfId="0" applyNumberFormat="1" applyBorder="1"/>
    <xf numFmtId="0" fontId="1" fillId="0" borderId="13" xfId="0" applyFont="1" applyBorder="1" applyAlignment="1">
      <alignment horizontal="center"/>
    </xf>
    <xf numFmtId="164" fontId="1" fillId="7" borderId="13" xfId="0" applyNumberFormat="1" applyFont="1" applyFill="1" applyBorder="1"/>
    <xf numFmtId="4" fontId="0" fillId="0" borderId="0" xfId="0" applyNumberFormat="1"/>
    <xf numFmtId="0" fontId="1" fillId="7" borderId="32" xfId="0" applyFont="1" applyFill="1" applyBorder="1"/>
    <xf numFmtId="0" fontId="1" fillId="7" borderId="33" xfId="0" applyFont="1" applyFill="1" applyBorder="1"/>
    <xf numFmtId="0" fontId="4" fillId="4" borderId="22" xfId="0" applyFont="1" applyFill="1" applyBorder="1" applyAlignment="1">
      <alignment horizontal="left"/>
    </xf>
    <xf numFmtId="0" fontId="4" fillId="4" borderId="23" xfId="0" applyFont="1" applyFill="1" applyBorder="1" applyAlignment="1">
      <alignment horizontal="left"/>
    </xf>
    <xf numFmtId="0" fontId="4" fillId="4" borderId="20" xfId="0" applyFont="1" applyFill="1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3" xfId="0" applyBorder="1" applyAlignment="1">
      <alignment horizontal="left"/>
    </xf>
    <xf numFmtId="0" fontId="4" fillId="4" borderId="15" xfId="0" applyFont="1" applyFill="1" applyBorder="1" applyAlignment="1">
      <alignment horizontal="left"/>
    </xf>
    <xf numFmtId="0" fontId="4" fillId="4" borderId="4" xfId="0" applyFont="1" applyFill="1" applyBorder="1" applyAlignment="1">
      <alignment horizontal="left"/>
    </xf>
    <xf numFmtId="0" fontId="4" fillId="4" borderId="9" xfId="0" applyFont="1" applyFill="1" applyBorder="1" applyAlignment="1">
      <alignment horizontal="left"/>
    </xf>
    <xf numFmtId="0" fontId="4" fillId="3" borderId="15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left"/>
    </xf>
    <xf numFmtId="0" fontId="4" fillId="3" borderId="9" xfId="0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7" xfId="0" applyBorder="1" applyAlignment="1">
      <alignment horizontal="left"/>
    </xf>
    <xf numFmtId="0" fontId="3" fillId="2" borderId="15" xfId="0" applyFont="1" applyFill="1" applyBorder="1" applyAlignment="1">
      <alignment horizontal="left"/>
    </xf>
    <xf numFmtId="0" fontId="3" fillId="2" borderId="4" xfId="0" applyFont="1" applyFill="1" applyBorder="1" applyAlignment="1">
      <alignment horizontal="left"/>
    </xf>
    <xf numFmtId="0" fontId="3" fillId="2" borderId="9" xfId="0" applyFont="1" applyFill="1" applyBorder="1" applyAlignment="1">
      <alignment horizontal="left"/>
    </xf>
    <xf numFmtId="0" fontId="2" fillId="0" borderId="0" xfId="0" applyFont="1" applyAlignment="1">
      <alignment horizontal="left" vertical="center"/>
    </xf>
    <xf numFmtId="0" fontId="3" fillId="2" borderId="31" xfId="0" applyFont="1" applyFill="1" applyBorder="1" applyAlignment="1">
      <alignment horizontal="left"/>
    </xf>
    <xf numFmtId="0" fontId="3" fillId="2" borderId="7" xfId="0" applyFont="1" applyFill="1" applyBorder="1" applyAlignment="1">
      <alignment horizontal="left"/>
    </xf>
    <xf numFmtId="0" fontId="3" fillId="2" borderId="26" xfId="0" applyFont="1" applyFill="1" applyBorder="1" applyAlignment="1">
      <alignment horizontal="left"/>
    </xf>
    <xf numFmtId="0" fontId="1" fillId="0" borderId="22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left"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mruColors>
      <color rgb="FFF8BEE5"/>
      <color rgb="FFFFFF99"/>
      <color rgb="FFF49ED7"/>
      <color rgb="FFE86EC5"/>
      <color rgb="FFDE32AD"/>
      <color rgb="FFFFFF5D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jiri.jedlicka@strabag.com" TargetMode="External"/><Relationship Id="rId13" Type="http://schemas.openxmlformats.org/officeDocument/2006/relationships/hyperlink" Target="mailto:plsek@dipont.cz" TargetMode="External"/><Relationship Id="rId18" Type="http://schemas.openxmlformats.org/officeDocument/2006/relationships/hyperlink" Target="mailto:plsek@dipont.cz" TargetMode="External"/><Relationship Id="rId26" Type="http://schemas.openxmlformats.org/officeDocument/2006/relationships/hyperlink" Target="mailto:vladimir.hadraba@stosmol.cz" TargetMode="External"/><Relationship Id="rId3" Type="http://schemas.openxmlformats.org/officeDocument/2006/relationships/hyperlink" Target="mailto:lukas.harvan@strabag.com" TargetMode="External"/><Relationship Id="rId21" Type="http://schemas.openxmlformats.org/officeDocument/2006/relationships/hyperlink" Target="mailto:plsek@dipont.cz" TargetMode="External"/><Relationship Id="rId7" Type="http://schemas.openxmlformats.org/officeDocument/2006/relationships/hyperlink" Target="mailto:jiri.jedlicka@strabag.com" TargetMode="External"/><Relationship Id="rId12" Type="http://schemas.openxmlformats.org/officeDocument/2006/relationships/hyperlink" Target="mailto:plsek@dipont.cz" TargetMode="External"/><Relationship Id="rId17" Type="http://schemas.openxmlformats.org/officeDocument/2006/relationships/hyperlink" Target="mailto:plsek@dipont.cz" TargetMode="External"/><Relationship Id="rId25" Type="http://schemas.openxmlformats.org/officeDocument/2006/relationships/hyperlink" Target="mailto:vladimir.hadraba@stosmol.cz" TargetMode="External"/><Relationship Id="rId2" Type="http://schemas.openxmlformats.org/officeDocument/2006/relationships/hyperlink" Target="mailto:lukas.harvan@strabag.com" TargetMode="External"/><Relationship Id="rId16" Type="http://schemas.openxmlformats.org/officeDocument/2006/relationships/hyperlink" Target="mailto:plsek@dipont.cz" TargetMode="External"/><Relationship Id="rId20" Type="http://schemas.openxmlformats.org/officeDocument/2006/relationships/hyperlink" Target="mailto:plsek@dipont.cz" TargetMode="External"/><Relationship Id="rId29" Type="http://schemas.openxmlformats.org/officeDocument/2006/relationships/hyperlink" Target="mailto:martin.mikulecky@stosmol.cz" TargetMode="External"/><Relationship Id="rId1" Type="http://schemas.openxmlformats.org/officeDocument/2006/relationships/hyperlink" Target="mailto:david.ruza@strabag.com" TargetMode="External"/><Relationship Id="rId6" Type="http://schemas.openxmlformats.org/officeDocument/2006/relationships/hyperlink" Target="mailto:lukas.harvan@strabag.com" TargetMode="External"/><Relationship Id="rId11" Type="http://schemas.openxmlformats.org/officeDocument/2006/relationships/hyperlink" Target="mailto:lukas.harvan@strabag.com" TargetMode="External"/><Relationship Id="rId24" Type="http://schemas.openxmlformats.org/officeDocument/2006/relationships/hyperlink" Target="mailto:vladimir.hadraba@stosmol.cz" TargetMode="External"/><Relationship Id="rId32" Type="http://schemas.openxmlformats.org/officeDocument/2006/relationships/printerSettings" Target="../printerSettings/printerSettings1.bin"/><Relationship Id="rId5" Type="http://schemas.openxmlformats.org/officeDocument/2006/relationships/hyperlink" Target="mailto:lukas.harvan@strabag.com" TargetMode="External"/><Relationship Id="rId15" Type="http://schemas.openxmlformats.org/officeDocument/2006/relationships/hyperlink" Target="mailto:plsek@dipont.cz" TargetMode="External"/><Relationship Id="rId23" Type="http://schemas.openxmlformats.org/officeDocument/2006/relationships/hyperlink" Target="mailto:plsek@dipont.cz" TargetMode="External"/><Relationship Id="rId28" Type="http://schemas.openxmlformats.org/officeDocument/2006/relationships/hyperlink" Target="mailto:martin.mikulecky@stosmol.cz" TargetMode="External"/><Relationship Id="rId10" Type="http://schemas.openxmlformats.org/officeDocument/2006/relationships/hyperlink" Target="mailto:lukas.harvan@strabag.com" TargetMode="External"/><Relationship Id="rId19" Type="http://schemas.openxmlformats.org/officeDocument/2006/relationships/hyperlink" Target="mailto:plsek@dipont.cz" TargetMode="External"/><Relationship Id="rId31" Type="http://schemas.openxmlformats.org/officeDocument/2006/relationships/hyperlink" Target="mailto:jiri.jedlicka@strabag.com" TargetMode="External"/><Relationship Id="rId4" Type="http://schemas.openxmlformats.org/officeDocument/2006/relationships/hyperlink" Target="mailto:andrea.chmelikova@strabag.com" TargetMode="External"/><Relationship Id="rId9" Type="http://schemas.openxmlformats.org/officeDocument/2006/relationships/hyperlink" Target="mailto:lukas.harvan@strabag.com" TargetMode="External"/><Relationship Id="rId14" Type="http://schemas.openxmlformats.org/officeDocument/2006/relationships/hyperlink" Target="mailto:plsek@dipont.cz" TargetMode="External"/><Relationship Id="rId22" Type="http://schemas.openxmlformats.org/officeDocument/2006/relationships/hyperlink" Target="mailto:plsek@dipont.cz" TargetMode="External"/><Relationship Id="rId27" Type="http://schemas.openxmlformats.org/officeDocument/2006/relationships/hyperlink" Target="mailto:vladimir.hadraba@stosmol.cz" TargetMode="External"/><Relationship Id="rId30" Type="http://schemas.openxmlformats.org/officeDocument/2006/relationships/hyperlink" Target="mailto:jiri.jedlicka@strabag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I85"/>
  <sheetViews>
    <sheetView tabSelected="1" topLeftCell="A2" zoomScaleNormal="100" workbookViewId="0">
      <selection activeCell="M71" sqref="M71"/>
    </sheetView>
  </sheetViews>
  <sheetFormatPr defaultRowHeight="12.75" x14ac:dyDescent="0.2"/>
  <cols>
    <col min="1" max="1" width="15" customWidth="1"/>
    <col min="2" max="3" width="4.7109375" customWidth="1"/>
    <col min="4" max="4" width="6.140625" customWidth="1"/>
    <col min="5" max="5" width="68.5703125" customWidth="1"/>
    <col min="6" max="6" width="18.28515625" hidden="1" customWidth="1"/>
    <col min="7" max="7" width="21.85546875" hidden="1" customWidth="1"/>
    <col min="8" max="8" width="12.85546875" hidden="1" customWidth="1"/>
    <col min="9" max="9" width="12.7109375" hidden="1" customWidth="1"/>
    <col min="10" max="10" width="16.5703125" hidden="1" customWidth="1"/>
    <col min="11" max="11" width="27" hidden="1" customWidth="1"/>
    <col min="12" max="12" width="20.28515625" hidden="1" customWidth="1"/>
    <col min="13" max="13" width="20.28515625" customWidth="1"/>
  </cols>
  <sheetData>
    <row r="1" spans="1:13" ht="26.25" hidden="1" customHeight="1" x14ac:dyDescent="0.2">
      <c r="A1" s="59" t="s">
        <v>0</v>
      </c>
      <c r="B1" s="59"/>
      <c r="C1" s="59"/>
      <c r="D1" s="59"/>
      <c r="E1" s="59"/>
      <c r="F1" s="59"/>
    </row>
    <row r="2" spans="1:13" ht="13.5" thickBot="1" x14ac:dyDescent="0.25"/>
    <row r="3" spans="1:13" ht="18.75" customHeight="1" thickBot="1" x14ac:dyDescent="0.25">
      <c r="A3" s="16" t="s">
        <v>1</v>
      </c>
      <c r="B3" s="17" t="s">
        <v>139</v>
      </c>
      <c r="C3" s="18"/>
      <c r="D3" s="18"/>
      <c r="E3" s="33"/>
      <c r="F3" s="19" t="s">
        <v>32</v>
      </c>
    </row>
    <row r="4" spans="1:13" ht="13.5" thickBot="1" x14ac:dyDescent="0.25">
      <c r="A4" s="8" t="s">
        <v>137</v>
      </c>
      <c r="B4" s="9" t="s">
        <v>136</v>
      </c>
      <c r="C4" s="10"/>
      <c r="D4" s="10"/>
      <c r="E4" s="34"/>
      <c r="F4" s="11" t="s">
        <v>39</v>
      </c>
      <c r="G4" s="12" t="s">
        <v>33</v>
      </c>
      <c r="H4" s="13">
        <v>475300126</v>
      </c>
      <c r="I4" s="14">
        <v>602265861</v>
      </c>
      <c r="J4" s="15" t="s">
        <v>40</v>
      </c>
    </row>
    <row r="5" spans="1:13" ht="13.5" thickBot="1" x14ac:dyDescent="0.25"/>
    <row r="6" spans="1:13" ht="16.5" customHeight="1" thickBot="1" x14ac:dyDescent="0.25">
      <c r="A6" s="1"/>
      <c r="B6" s="63" t="s">
        <v>2</v>
      </c>
      <c r="C6" s="64"/>
      <c r="D6" s="64"/>
      <c r="E6" s="64"/>
      <c r="F6" s="65"/>
      <c r="G6" s="1" t="s">
        <v>34</v>
      </c>
      <c r="H6" s="1" t="s">
        <v>35</v>
      </c>
      <c r="I6" s="1" t="s">
        <v>36</v>
      </c>
      <c r="J6" s="1" t="s">
        <v>37</v>
      </c>
      <c r="K6" s="1" t="s">
        <v>93</v>
      </c>
      <c r="L6" s="1" t="s">
        <v>108</v>
      </c>
      <c r="M6" s="36" t="s">
        <v>140</v>
      </c>
    </row>
    <row r="7" spans="1:13" ht="6.75" customHeight="1" thickBot="1" x14ac:dyDescent="0.25">
      <c r="A7" s="69"/>
      <c r="B7" s="70"/>
      <c r="C7" s="70"/>
      <c r="D7" s="70"/>
      <c r="E7" s="70"/>
      <c r="F7" s="70"/>
      <c r="G7" s="70"/>
      <c r="H7" s="70"/>
      <c r="I7" s="70"/>
      <c r="J7" s="71"/>
    </row>
    <row r="8" spans="1:13" ht="18" hidden="1" customHeight="1" x14ac:dyDescent="0.2">
      <c r="A8" s="56" t="s">
        <v>10</v>
      </c>
      <c r="B8" s="57"/>
      <c r="C8" s="57"/>
      <c r="D8" s="57"/>
      <c r="E8" s="57"/>
      <c r="F8" s="57"/>
      <c r="G8" s="57"/>
      <c r="H8" s="57"/>
      <c r="I8" s="57"/>
      <c r="J8" s="58"/>
    </row>
    <row r="9" spans="1:13" ht="12.95" hidden="1" customHeight="1" x14ac:dyDescent="0.2">
      <c r="A9" s="3" t="s">
        <v>41</v>
      </c>
      <c r="B9" s="44" t="s">
        <v>42</v>
      </c>
      <c r="C9" s="45"/>
      <c r="D9" s="45"/>
      <c r="E9" s="45"/>
      <c r="F9" s="46"/>
      <c r="G9" s="4" t="s">
        <v>38</v>
      </c>
      <c r="H9" s="2">
        <v>475300128</v>
      </c>
      <c r="I9" s="2">
        <v>724229174</v>
      </c>
      <c r="J9" s="5" t="s">
        <v>43</v>
      </c>
    </row>
    <row r="10" spans="1:13" ht="6" hidden="1" customHeight="1" x14ac:dyDescent="0.2">
      <c r="A10" s="69"/>
      <c r="B10" s="70"/>
      <c r="C10" s="70"/>
      <c r="D10" s="70"/>
      <c r="E10" s="70"/>
      <c r="F10" s="70"/>
      <c r="G10" s="70"/>
      <c r="H10" s="70"/>
      <c r="I10" s="70"/>
      <c r="J10" s="71"/>
    </row>
    <row r="11" spans="1:13" ht="18" hidden="1" customHeight="1" x14ac:dyDescent="0.2">
      <c r="A11" s="56" t="s">
        <v>11</v>
      </c>
      <c r="B11" s="57"/>
      <c r="C11" s="57"/>
      <c r="D11" s="57"/>
      <c r="E11" s="57"/>
      <c r="F11" s="57"/>
      <c r="G11" s="57"/>
      <c r="H11" s="57"/>
      <c r="I11" s="57"/>
      <c r="J11" s="58"/>
    </row>
    <row r="12" spans="1:13" ht="12.95" hidden="1" customHeight="1" x14ac:dyDescent="0.2">
      <c r="A12" s="3" t="s">
        <v>12</v>
      </c>
      <c r="B12" s="44" t="s">
        <v>13</v>
      </c>
      <c r="C12" s="45"/>
      <c r="D12" s="45"/>
      <c r="E12" s="45"/>
      <c r="F12" s="46"/>
      <c r="G12" s="4" t="s">
        <v>38</v>
      </c>
      <c r="H12" s="2">
        <v>475300128</v>
      </c>
      <c r="I12" s="2">
        <v>724229174</v>
      </c>
      <c r="J12" s="5" t="s">
        <v>43</v>
      </c>
    </row>
    <row r="13" spans="1:13" ht="12.95" hidden="1" customHeight="1" x14ac:dyDescent="0.2">
      <c r="A13" s="3" t="s">
        <v>14</v>
      </c>
      <c r="B13" s="44" t="s">
        <v>53</v>
      </c>
      <c r="C13" s="45"/>
      <c r="D13" s="45"/>
      <c r="E13" s="45"/>
      <c r="F13" s="46"/>
      <c r="G13" s="4" t="s">
        <v>38</v>
      </c>
      <c r="H13" s="2">
        <v>475300128</v>
      </c>
      <c r="I13" s="2">
        <v>724229174</v>
      </c>
      <c r="J13" s="5" t="s">
        <v>43</v>
      </c>
    </row>
    <row r="14" spans="1:13" ht="12.95" hidden="1" customHeight="1" x14ac:dyDescent="0.2">
      <c r="A14" s="3" t="s">
        <v>15</v>
      </c>
      <c r="B14" s="44" t="s">
        <v>48</v>
      </c>
      <c r="C14" s="45"/>
      <c r="D14" s="45"/>
      <c r="E14" s="45"/>
      <c r="F14" s="46"/>
      <c r="G14" s="4" t="s">
        <v>38</v>
      </c>
      <c r="H14" s="2">
        <v>475300128</v>
      </c>
      <c r="I14" s="2">
        <v>724229174</v>
      </c>
      <c r="J14" s="5" t="s">
        <v>43</v>
      </c>
    </row>
    <row r="15" spans="1:13" ht="12.95" hidden="1" customHeight="1" x14ac:dyDescent="0.2">
      <c r="A15" s="3" t="s">
        <v>16</v>
      </c>
      <c r="B15" s="44" t="s">
        <v>54</v>
      </c>
      <c r="C15" s="45"/>
      <c r="D15" s="45"/>
      <c r="E15" s="45"/>
      <c r="F15" s="46"/>
      <c r="G15" s="4" t="s">
        <v>38</v>
      </c>
      <c r="H15" s="2">
        <v>475300128</v>
      </c>
      <c r="I15" s="2">
        <v>724229174</v>
      </c>
      <c r="J15" s="5" t="s">
        <v>43</v>
      </c>
    </row>
    <row r="16" spans="1:13" ht="12.95" hidden="1" customHeight="1" x14ac:dyDescent="0.2">
      <c r="A16" s="3" t="s">
        <v>17</v>
      </c>
      <c r="B16" s="44" t="s">
        <v>55</v>
      </c>
      <c r="C16" s="45"/>
      <c r="D16" s="45"/>
      <c r="E16" s="45"/>
      <c r="F16" s="46"/>
      <c r="G16" s="4" t="s">
        <v>38</v>
      </c>
      <c r="H16" s="2">
        <v>475300128</v>
      </c>
      <c r="I16" s="2">
        <v>724229174</v>
      </c>
      <c r="J16" s="5" t="s">
        <v>43</v>
      </c>
    </row>
    <row r="17" spans="1:269" ht="12.95" hidden="1" customHeight="1" x14ac:dyDescent="0.2">
      <c r="A17" s="3" t="s">
        <v>18</v>
      </c>
      <c r="B17" s="44" t="s">
        <v>56</v>
      </c>
      <c r="C17" s="45"/>
      <c r="D17" s="45"/>
      <c r="E17" s="45"/>
      <c r="F17" s="46"/>
      <c r="G17" s="4" t="s">
        <v>38</v>
      </c>
      <c r="H17" s="2">
        <v>475300128</v>
      </c>
      <c r="I17" s="2">
        <v>724229174</v>
      </c>
      <c r="J17" s="5" t="s">
        <v>43</v>
      </c>
    </row>
    <row r="18" spans="1:269" ht="12.95" hidden="1" customHeight="1" x14ac:dyDescent="0.2">
      <c r="A18" s="3" t="s">
        <v>19</v>
      </c>
      <c r="B18" s="44" t="s">
        <v>44</v>
      </c>
      <c r="C18" s="45"/>
      <c r="D18" s="45"/>
      <c r="E18" s="45"/>
      <c r="F18" s="46"/>
      <c r="G18" s="4" t="s">
        <v>38</v>
      </c>
      <c r="H18" s="2">
        <v>475300128</v>
      </c>
      <c r="I18" s="2">
        <v>724229174</v>
      </c>
      <c r="J18" s="5" t="s">
        <v>43</v>
      </c>
    </row>
    <row r="19" spans="1:269" ht="12.95" hidden="1" customHeight="1" x14ac:dyDescent="0.2">
      <c r="A19" s="3" t="s">
        <v>20</v>
      </c>
      <c r="B19" s="44" t="s">
        <v>57</v>
      </c>
      <c r="C19" s="45"/>
      <c r="D19" s="45"/>
      <c r="E19" s="45"/>
      <c r="F19" s="46"/>
      <c r="G19" s="4" t="s">
        <v>38</v>
      </c>
      <c r="H19" s="2">
        <v>475300128</v>
      </c>
      <c r="I19" s="2">
        <v>724229174</v>
      </c>
      <c r="J19" s="5" t="s">
        <v>43</v>
      </c>
    </row>
    <row r="20" spans="1:269" ht="12.95" hidden="1" customHeight="1" x14ac:dyDescent="0.2">
      <c r="A20" s="3" t="s">
        <v>21</v>
      </c>
      <c r="B20" s="44" t="s">
        <v>58</v>
      </c>
      <c r="C20" s="45"/>
      <c r="D20" s="45"/>
      <c r="E20" s="45"/>
      <c r="F20" s="46"/>
      <c r="G20" s="4" t="s">
        <v>38</v>
      </c>
      <c r="H20" s="2">
        <v>475300128</v>
      </c>
      <c r="I20" s="2">
        <v>724229174</v>
      </c>
      <c r="J20" s="5" t="s">
        <v>43</v>
      </c>
    </row>
    <row r="21" spans="1:269" ht="12.95" hidden="1" customHeight="1" x14ac:dyDescent="0.2">
      <c r="A21" s="3" t="s">
        <v>22</v>
      </c>
      <c r="B21" s="44" t="s">
        <v>59</v>
      </c>
      <c r="C21" s="45"/>
      <c r="D21" s="45"/>
      <c r="E21" s="45"/>
      <c r="F21" s="46"/>
      <c r="G21" s="4" t="s">
        <v>38</v>
      </c>
      <c r="H21" s="2">
        <v>475300128</v>
      </c>
      <c r="I21" s="2">
        <v>724229174</v>
      </c>
      <c r="J21" s="5" t="s">
        <v>43</v>
      </c>
    </row>
    <row r="22" spans="1:269" ht="12.95" hidden="1" customHeight="1" x14ac:dyDescent="0.2">
      <c r="A22" s="3" t="s">
        <v>23</v>
      </c>
      <c r="B22" s="44" t="s">
        <v>60</v>
      </c>
      <c r="C22" s="45"/>
      <c r="D22" s="45"/>
      <c r="E22" s="45"/>
      <c r="F22" s="46"/>
      <c r="G22" s="4" t="s">
        <v>38</v>
      </c>
      <c r="H22" s="2">
        <v>475300128</v>
      </c>
      <c r="I22" s="2">
        <v>724229174</v>
      </c>
      <c r="J22" s="5" t="s">
        <v>43</v>
      </c>
    </row>
    <row r="23" spans="1:269" ht="12.95" hidden="1" customHeight="1" x14ac:dyDescent="0.2">
      <c r="A23" s="3" t="s">
        <v>24</v>
      </c>
      <c r="B23" s="44" t="s">
        <v>62</v>
      </c>
      <c r="C23" s="45"/>
      <c r="D23" s="45"/>
      <c r="E23" s="45"/>
      <c r="F23" s="46"/>
      <c r="G23" s="4" t="s">
        <v>38</v>
      </c>
      <c r="H23" s="2">
        <v>475300128</v>
      </c>
      <c r="I23" s="2">
        <v>724229174</v>
      </c>
      <c r="J23" s="5" t="s">
        <v>43</v>
      </c>
    </row>
    <row r="24" spans="1:269" ht="12.95" hidden="1" customHeight="1" x14ac:dyDescent="0.2">
      <c r="A24" s="3" t="s">
        <v>61</v>
      </c>
      <c r="B24" s="44" t="s">
        <v>63</v>
      </c>
      <c r="C24" s="45"/>
      <c r="D24" s="45"/>
      <c r="E24" s="45"/>
      <c r="F24" s="46"/>
      <c r="G24" s="4" t="s">
        <v>38</v>
      </c>
      <c r="H24" s="2">
        <v>475300128</v>
      </c>
      <c r="I24" s="2">
        <v>724229174</v>
      </c>
      <c r="J24" s="5" t="s">
        <v>43</v>
      </c>
    </row>
    <row r="25" spans="1:269" ht="5.0999999999999996" hidden="1" customHeight="1" x14ac:dyDescent="0.2">
      <c r="A25" s="69"/>
      <c r="B25" s="70"/>
      <c r="C25" s="70"/>
      <c r="D25" s="70"/>
      <c r="E25" s="70"/>
      <c r="F25" s="70"/>
      <c r="G25" s="70"/>
      <c r="H25" s="70"/>
      <c r="I25" s="70"/>
      <c r="J25" s="71"/>
    </row>
    <row r="26" spans="1:269" ht="18" hidden="1" customHeight="1" x14ac:dyDescent="0.2">
      <c r="A26" s="56" t="s">
        <v>25</v>
      </c>
      <c r="B26" s="57"/>
      <c r="C26" s="57"/>
      <c r="D26" s="57"/>
      <c r="E26" s="57"/>
      <c r="F26" s="57"/>
      <c r="G26" s="57"/>
      <c r="H26" s="57"/>
      <c r="I26" s="57"/>
      <c r="J26" s="58"/>
    </row>
    <row r="27" spans="1:269" ht="12.95" hidden="1" customHeight="1" x14ac:dyDescent="0.2">
      <c r="A27" s="3" t="s">
        <v>26</v>
      </c>
      <c r="B27" s="44" t="s">
        <v>45</v>
      </c>
      <c r="C27" s="45"/>
      <c r="D27" s="45"/>
      <c r="E27" s="45"/>
      <c r="F27" s="46"/>
      <c r="G27" s="4" t="s">
        <v>46</v>
      </c>
      <c r="H27" s="2">
        <v>475300127</v>
      </c>
      <c r="I27" s="2">
        <v>720266149</v>
      </c>
      <c r="J27" s="5" t="s">
        <v>47</v>
      </c>
    </row>
    <row r="28" spans="1:269" ht="12.95" hidden="1" customHeight="1" x14ac:dyDescent="0.2">
      <c r="A28" s="3" t="s">
        <v>27</v>
      </c>
      <c r="B28" s="44" t="s">
        <v>28</v>
      </c>
      <c r="C28" s="45"/>
      <c r="D28" s="45"/>
      <c r="E28" s="45"/>
      <c r="F28" s="46"/>
      <c r="G28" s="4" t="s">
        <v>46</v>
      </c>
      <c r="H28" s="2">
        <v>475300127</v>
      </c>
      <c r="I28" s="2">
        <v>720266149</v>
      </c>
      <c r="J28" s="5" t="s">
        <v>47</v>
      </c>
    </row>
    <row r="29" spans="1:269" ht="6.75" hidden="1" customHeight="1" thickBot="1" x14ac:dyDescent="0.25">
      <c r="A29" s="66"/>
      <c r="B29" s="67"/>
      <c r="C29" s="67"/>
      <c r="D29" s="67"/>
      <c r="E29" s="67"/>
      <c r="F29" s="67"/>
      <c r="G29" s="67"/>
      <c r="H29" s="67"/>
      <c r="I29" s="67"/>
      <c r="J29" s="68"/>
    </row>
    <row r="30" spans="1:269" ht="18" customHeight="1" x14ac:dyDescent="0.2">
      <c r="A30" s="60" t="s">
        <v>3</v>
      </c>
      <c r="B30" s="61"/>
      <c r="C30" s="61"/>
      <c r="D30" s="61"/>
      <c r="E30" s="61"/>
      <c r="F30" s="61"/>
      <c r="G30" s="61"/>
      <c r="H30" s="61"/>
      <c r="I30" s="61"/>
      <c r="J30" s="62"/>
      <c r="M30" s="29"/>
    </row>
    <row r="31" spans="1:269" ht="15" customHeight="1" x14ac:dyDescent="0.2">
      <c r="A31" s="50" t="s">
        <v>29</v>
      </c>
      <c r="B31" s="51"/>
      <c r="C31" s="51"/>
      <c r="D31" s="51"/>
      <c r="E31" s="51"/>
      <c r="F31" s="51"/>
      <c r="G31" s="51"/>
      <c r="H31" s="51"/>
      <c r="I31" s="51"/>
      <c r="J31" s="52"/>
      <c r="M31" s="30"/>
    </row>
    <row r="32" spans="1:269" s="20" customFormat="1" ht="15" customHeight="1" x14ac:dyDescent="0.2">
      <c r="A32" s="47" t="s">
        <v>9</v>
      </c>
      <c r="B32" s="48"/>
      <c r="C32" s="48"/>
      <c r="D32" s="48"/>
      <c r="E32" s="48"/>
      <c r="F32" s="48"/>
      <c r="G32" s="48"/>
      <c r="H32" s="48"/>
      <c r="I32" s="48"/>
      <c r="J32" s="49"/>
      <c r="K32"/>
      <c r="L32"/>
      <c r="M32" s="30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  <c r="IX32"/>
      <c r="IY32"/>
      <c r="IZ32"/>
      <c r="JA32"/>
      <c r="JB32"/>
      <c r="JC32"/>
      <c r="JD32"/>
      <c r="JE32"/>
      <c r="JF32"/>
      <c r="JG32"/>
      <c r="JH32"/>
      <c r="JI32"/>
    </row>
    <row r="33" spans="1:269" ht="12.95" customHeight="1" x14ac:dyDescent="0.2">
      <c r="A33" s="3"/>
      <c r="B33" s="44" t="s">
        <v>131</v>
      </c>
      <c r="C33" s="45"/>
      <c r="D33" s="45"/>
      <c r="E33" s="45"/>
      <c r="F33" s="46"/>
      <c r="G33" s="4" t="s">
        <v>111</v>
      </c>
      <c r="H33" s="2"/>
      <c r="I33" s="2">
        <v>602320417</v>
      </c>
      <c r="J33" s="5" t="s">
        <v>133</v>
      </c>
      <c r="K33" s="24" t="s">
        <v>94</v>
      </c>
      <c r="L33" t="s">
        <v>132</v>
      </c>
      <c r="M33" s="35">
        <v>0</v>
      </c>
    </row>
    <row r="34" spans="1:269" ht="5.0999999999999996" customHeight="1" x14ac:dyDescent="0.2">
      <c r="A34" s="3"/>
      <c r="B34" s="44"/>
      <c r="C34" s="45"/>
      <c r="D34" s="45"/>
      <c r="E34" s="45"/>
      <c r="F34" s="46"/>
      <c r="G34" s="4"/>
      <c r="H34" s="2"/>
      <c r="I34" s="2"/>
      <c r="J34" s="5"/>
      <c r="M34" s="30"/>
    </row>
    <row r="35" spans="1:269" s="23" customFormat="1" ht="15.75" customHeight="1" x14ac:dyDescent="0.2">
      <c r="A35" s="50" t="s">
        <v>85</v>
      </c>
      <c r="B35" s="51"/>
      <c r="C35" s="51"/>
      <c r="D35" s="51"/>
      <c r="E35" s="51"/>
      <c r="F35" s="51"/>
      <c r="G35" s="51"/>
      <c r="H35" s="51"/>
      <c r="I35" s="51"/>
      <c r="J35" s="52"/>
      <c r="M35" s="31"/>
    </row>
    <row r="36" spans="1:269" ht="5.0999999999999996" customHeight="1" x14ac:dyDescent="0.2">
      <c r="A36" s="3"/>
      <c r="B36" s="44"/>
      <c r="C36" s="45"/>
      <c r="D36" s="45"/>
      <c r="E36" s="45"/>
      <c r="F36" s="46"/>
      <c r="G36" s="4"/>
      <c r="H36" s="2"/>
      <c r="I36" s="2"/>
      <c r="J36" s="5"/>
      <c r="M36" s="30"/>
    </row>
    <row r="37" spans="1:269" s="20" customFormat="1" ht="15" customHeight="1" x14ac:dyDescent="0.2">
      <c r="A37" s="47" t="s">
        <v>64</v>
      </c>
      <c r="B37" s="48"/>
      <c r="C37" s="48"/>
      <c r="D37" s="48"/>
      <c r="E37" s="48"/>
      <c r="F37" s="48"/>
      <c r="G37" s="48"/>
      <c r="H37" s="48"/>
      <c r="I37" s="48"/>
      <c r="J37" s="49"/>
      <c r="K37"/>
      <c r="L37"/>
      <c r="M37" s="30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  <c r="IA37"/>
      <c r="IB37"/>
      <c r="IC37"/>
      <c r="ID37"/>
      <c r="IE37"/>
      <c r="IF37"/>
      <c r="IG37"/>
      <c r="IH37"/>
      <c r="II37"/>
      <c r="IJ37"/>
      <c r="IK37"/>
      <c r="IL37"/>
      <c r="IM37"/>
      <c r="IN37"/>
      <c r="IO37"/>
      <c r="IP37"/>
      <c r="IQ37"/>
      <c r="IR37"/>
      <c r="IS37"/>
      <c r="IT37"/>
      <c r="IU37"/>
      <c r="IV37"/>
      <c r="IW37"/>
      <c r="IX37"/>
      <c r="IY37"/>
      <c r="IZ37"/>
      <c r="JA37"/>
      <c r="JB37"/>
      <c r="JC37"/>
      <c r="JD37"/>
      <c r="JE37"/>
      <c r="JF37"/>
      <c r="JG37"/>
      <c r="JH37"/>
      <c r="JI37"/>
    </row>
    <row r="38" spans="1:269" ht="12.95" customHeight="1" x14ac:dyDescent="0.2">
      <c r="A38" s="3"/>
      <c r="B38" s="44" t="s">
        <v>119</v>
      </c>
      <c r="C38" s="45"/>
      <c r="D38" s="45"/>
      <c r="E38" s="45"/>
      <c r="F38" s="46"/>
      <c r="G38" s="4" t="s">
        <v>112</v>
      </c>
      <c r="H38" s="2"/>
      <c r="I38" s="2">
        <v>773746413</v>
      </c>
      <c r="J38" s="5" t="s">
        <v>113</v>
      </c>
      <c r="K38" s="24" t="s">
        <v>94</v>
      </c>
      <c r="L38" t="s">
        <v>123</v>
      </c>
      <c r="M38" s="35">
        <v>0</v>
      </c>
    </row>
    <row r="39" spans="1:269" ht="12.95" customHeight="1" x14ac:dyDescent="0.2">
      <c r="A39" s="3"/>
      <c r="B39" s="44" t="s">
        <v>120</v>
      </c>
      <c r="C39" s="45"/>
      <c r="D39" s="45"/>
      <c r="E39" s="45"/>
      <c r="F39" s="46"/>
      <c r="G39" s="4" t="s">
        <v>112</v>
      </c>
      <c r="H39" s="2"/>
      <c r="I39" s="2">
        <v>773746413</v>
      </c>
      <c r="J39" s="5" t="s">
        <v>113</v>
      </c>
      <c r="K39" s="24" t="s">
        <v>94</v>
      </c>
      <c r="L39" t="s">
        <v>124</v>
      </c>
      <c r="M39" s="35">
        <v>0</v>
      </c>
    </row>
    <row r="40" spans="1:269" ht="5.0999999999999996" customHeight="1" x14ac:dyDescent="0.2">
      <c r="A40" s="3"/>
      <c r="B40" s="44"/>
      <c r="C40" s="45"/>
      <c r="D40" s="45"/>
      <c r="E40" s="45"/>
      <c r="F40" s="46"/>
      <c r="G40" s="4"/>
      <c r="H40" s="2"/>
      <c r="I40" s="2"/>
      <c r="J40" s="5"/>
      <c r="M40" s="30"/>
    </row>
    <row r="41" spans="1:269" s="20" customFormat="1" ht="15" customHeight="1" x14ac:dyDescent="0.2">
      <c r="A41" s="47" t="s">
        <v>65</v>
      </c>
      <c r="B41" s="48"/>
      <c r="C41" s="48"/>
      <c r="D41" s="48"/>
      <c r="E41" s="48"/>
      <c r="F41" s="48"/>
      <c r="G41" s="48"/>
      <c r="H41" s="48"/>
      <c r="I41" s="48"/>
      <c r="J41" s="49"/>
      <c r="K41"/>
      <c r="L41"/>
      <c r="M41" s="30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  <c r="IA41"/>
      <c r="IB41"/>
      <c r="IC41"/>
      <c r="ID41"/>
      <c r="IE41"/>
      <c r="IF41"/>
      <c r="IG41"/>
      <c r="IH41"/>
      <c r="II41"/>
      <c r="IJ41"/>
      <c r="IK41"/>
      <c r="IL41"/>
      <c r="IM41"/>
      <c r="IN41"/>
      <c r="IO41"/>
      <c r="IP41"/>
      <c r="IQ41"/>
      <c r="IR41"/>
      <c r="IS41"/>
      <c r="IT41"/>
      <c r="IU41"/>
      <c r="IV41"/>
      <c r="IW41"/>
      <c r="IX41"/>
      <c r="IY41"/>
      <c r="IZ41"/>
      <c r="JA41"/>
      <c r="JB41"/>
      <c r="JC41"/>
      <c r="JD41"/>
      <c r="JE41"/>
      <c r="JF41"/>
      <c r="JG41"/>
      <c r="JH41"/>
      <c r="JI41"/>
    </row>
    <row r="42" spans="1:269" ht="12.95" customHeight="1" x14ac:dyDescent="0.2">
      <c r="A42" s="3"/>
      <c r="B42" s="44" t="s">
        <v>121</v>
      </c>
      <c r="C42" s="45"/>
      <c r="D42" s="45"/>
      <c r="E42" s="45"/>
      <c r="F42" s="46"/>
      <c r="G42" s="4" t="s">
        <v>112</v>
      </c>
      <c r="H42" s="2"/>
      <c r="I42" s="2">
        <v>773746413</v>
      </c>
      <c r="J42" s="5" t="s">
        <v>113</v>
      </c>
      <c r="K42" s="24" t="s">
        <v>94</v>
      </c>
      <c r="L42" t="s">
        <v>125</v>
      </c>
      <c r="M42" s="35">
        <v>0</v>
      </c>
    </row>
    <row r="43" spans="1:269" ht="5.0999999999999996" customHeight="1" x14ac:dyDescent="0.2">
      <c r="A43" s="3"/>
      <c r="B43" s="44"/>
      <c r="C43" s="45"/>
      <c r="D43" s="45"/>
      <c r="E43" s="45"/>
      <c r="F43" s="46"/>
      <c r="G43" s="4"/>
      <c r="H43" s="2"/>
      <c r="I43" s="2"/>
      <c r="J43" s="5"/>
      <c r="M43" s="30"/>
    </row>
    <row r="44" spans="1:269" ht="18" customHeight="1" x14ac:dyDescent="0.2">
      <c r="A44" s="56" t="s">
        <v>4</v>
      </c>
      <c r="B44" s="57"/>
      <c r="C44" s="57"/>
      <c r="D44" s="57"/>
      <c r="E44" s="57"/>
      <c r="F44" s="57"/>
      <c r="G44" s="57"/>
      <c r="H44" s="57"/>
      <c r="I44" s="57"/>
      <c r="J44" s="58"/>
      <c r="M44" s="30"/>
    </row>
    <row r="45" spans="1:269" ht="15" customHeight="1" x14ac:dyDescent="0.2">
      <c r="A45" s="50" t="s">
        <v>30</v>
      </c>
      <c r="B45" s="51"/>
      <c r="C45" s="51"/>
      <c r="D45" s="51"/>
      <c r="E45" s="51"/>
      <c r="F45" s="51"/>
      <c r="G45" s="51"/>
      <c r="H45" s="51"/>
      <c r="I45" s="51"/>
      <c r="J45" s="52"/>
      <c r="M45" s="30"/>
    </row>
    <row r="46" spans="1:269" s="20" customFormat="1" ht="15" customHeight="1" x14ac:dyDescent="0.2">
      <c r="A46" s="47" t="s">
        <v>5</v>
      </c>
      <c r="B46" s="48"/>
      <c r="C46" s="48"/>
      <c r="D46" s="48"/>
      <c r="E46" s="48"/>
      <c r="F46" s="48"/>
      <c r="G46" s="48"/>
      <c r="H46" s="48"/>
      <c r="I46" s="48"/>
      <c r="J46" s="49"/>
      <c r="K46"/>
      <c r="L46"/>
      <c r="M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  <c r="IA46"/>
      <c r="IB46"/>
      <c r="IC46"/>
      <c r="ID46"/>
      <c r="IE46"/>
      <c r="IF46"/>
      <c r="IG46"/>
      <c r="IH46"/>
      <c r="II46"/>
      <c r="IJ46"/>
      <c r="IK46"/>
      <c r="IL46"/>
      <c r="IM46"/>
      <c r="IN46"/>
      <c r="IO46"/>
      <c r="IP46"/>
      <c r="IQ46"/>
      <c r="IR46"/>
      <c r="IS46"/>
      <c r="IT46"/>
      <c r="IU46"/>
      <c r="IV46"/>
      <c r="IW46"/>
      <c r="IX46"/>
      <c r="IY46"/>
      <c r="IZ46"/>
      <c r="JA46"/>
      <c r="JB46"/>
      <c r="JC46"/>
      <c r="JD46"/>
      <c r="JE46"/>
      <c r="JF46"/>
      <c r="JG46"/>
      <c r="JH46"/>
      <c r="JI46"/>
    </row>
    <row r="47" spans="1:269" ht="12.95" customHeight="1" x14ac:dyDescent="0.2">
      <c r="A47" s="3"/>
      <c r="B47" s="44" t="s">
        <v>109</v>
      </c>
      <c r="C47" s="45"/>
      <c r="D47" s="45"/>
      <c r="E47" s="45"/>
      <c r="F47" s="46"/>
      <c r="G47" s="4" t="s">
        <v>38</v>
      </c>
      <c r="H47" s="2">
        <v>475300128</v>
      </c>
      <c r="I47" s="2">
        <v>724229174</v>
      </c>
      <c r="J47" s="5" t="s">
        <v>43</v>
      </c>
      <c r="K47" s="24" t="s">
        <v>94</v>
      </c>
      <c r="L47" s="72" t="s">
        <v>71</v>
      </c>
      <c r="M47" s="35">
        <v>0</v>
      </c>
    </row>
    <row r="48" spans="1:269" ht="12.95" customHeight="1" x14ac:dyDescent="0.2">
      <c r="A48" s="3"/>
      <c r="B48" s="44" t="s">
        <v>110</v>
      </c>
      <c r="C48" s="45"/>
      <c r="D48" s="45"/>
      <c r="E48" s="45"/>
      <c r="F48" s="46"/>
      <c r="G48" s="4" t="s">
        <v>38</v>
      </c>
      <c r="H48" s="2">
        <v>475300128</v>
      </c>
      <c r="I48" s="2">
        <v>724229174</v>
      </c>
      <c r="J48" s="5" t="s">
        <v>43</v>
      </c>
      <c r="K48" s="24" t="s">
        <v>94</v>
      </c>
      <c r="L48" s="72"/>
      <c r="M48" s="35">
        <v>0</v>
      </c>
    </row>
    <row r="49" spans="1:269" ht="12.95" customHeight="1" x14ac:dyDescent="0.2">
      <c r="A49" s="3"/>
      <c r="B49" s="44" t="s">
        <v>86</v>
      </c>
      <c r="C49" s="45"/>
      <c r="D49" s="45"/>
      <c r="E49" s="45"/>
      <c r="F49" s="46"/>
      <c r="G49" s="4" t="s">
        <v>38</v>
      </c>
      <c r="H49" s="2">
        <v>475300128</v>
      </c>
      <c r="I49" s="2">
        <v>724229174</v>
      </c>
      <c r="J49" s="5" t="s">
        <v>43</v>
      </c>
      <c r="K49" s="24" t="s">
        <v>94</v>
      </c>
      <c r="L49" s="22" t="s">
        <v>84</v>
      </c>
      <c r="M49" s="35">
        <v>0</v>
      </c>
    </row>
    <row r="50" spans="1:269" s="20" customFormat="1" ht="15" customHeight="1" x14ac:dyDescent="0.2">
      <c r="A50" s="47" t="s">
        <v>6</v>
      </c>
      <c r="B50" s="48"/>
      <c r="C50" s="48"/>
      <c r="D50" s="48"/>
      <c r="E50" s="48"/>
      <c r="F50" s="48"/>
      <c r="G50" s="48"/>
      <c r="H50" s="48"/>
      <c r="I50" s="48"/>
      <c r="J50" s="49"/>
      <c r="K50"/>
      <c r="L50"/>
      <c r="M50" s="3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  <c r="IA50"/>
      <c r="IB50"/>
      <c r="IC50"/>
      <c r="ID50"/>
      <c r="IE50"/>
      <c r="IF50"/>
      <c r="IG50"/>
      <c r="IH50"/>
      <c r="II50"/>
      <c r="IJ50"/>
      <c r="IK50"/>
      <c r="IL50"/>
      <c r="IM50"/>
      <c r="IN50"/>
      <c r="IO50"/>
      <c r="IP50"/>
      <c r="IQ50"/>
      <c r="IR50"/>
      <c r="IS50"/>
      <c r="IT50"/>
      <c r="IU50"/>
      <c r="IV50"/>
      <c r="IW50"/>
      <c r="IX50"/>
      <c r="IY50"/>
      <c r="IZ50"/>
      <c r="JA50"/>
      <c r="JB50"/>
      <c r="JC50"/>
      <c r="JD50"/>
      <c r="JE50"/>
      <c r="JF50"/>
      <c r="JG50"/>
      <c r="JH50"/>
      <c r="JI50"/>
    </row>
    <row r="51" spans="1:269" ht="12.95" customHeight="1" x14ac:dyDescent="0.2">
      <c r="A51" s="3"/>
      <c r="B51" s="44" t="s">
        <v>87</v>
      </c>
      <c r="C51" s="45"/>
      <c r="D51" s="45"/>
      <c r="E51" s="45"/>
      <c r="F51" s="46"/>
      <c r="G51" s="4" t="s">
        <v>38</v>
      </c>
      <c r="H51" s="2">
        <v>475300128</v>
      </c>
      <c r="I51" s="2">
        <v>724229174</v>
      </c>
      <c r="J51" s="5" t="s">
        <v>43</v>
      </c>
      <c r="K51" s="24" t="s">
        <v>94</v>
      </c>
      <c r="L51" t="s">
        <v>70</v>
      </c>
      <c r="M51" s="35">
        <v>0</v>
      </c>
    </row>
    <row r="52" spans="1:269" s="20" customFormat="1" ht="15" customHeight="1" x14ac:dyDescent="0.2">
      <c r="A52" s="47" t="s">
        <v>7</v>
      </c>
      <c r="B52" s="48"/>
      <c r="C52" s="48"/>
      <c r="D52" s="48"/>
      <c r="E52" s="48"/>
      <c r="F52" s="48"/>
      <c r="G52" s="48"/>
      <c r="H52" s="48"/>
      <c r="I52" s="48"/>
      <c r="J52" s="49"/>
      <c r="K52"/>
      <c r="L52"/>
      <c r="M52" s="30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  <c r="DV52"/>
      <c r="DW52"/>
      <c r="DX52"/>
      <c r="DY52"/>
      <c r="DZ52"/>
      <c r="EA52"/>
      <c r="EB52"/>
      <c r="EC52"/>
      <c r="ED52"/>
      <c r="EE52"/>
      <c r="EF52"/>
      <c r="EG52"/>
      <c r="EH52"/>
      <c r="EI52"/>
      <c r="EJ52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  <c r="FE52"/>
      <c r="FF52"/>
      <c r="FG52"/>
      <c r="FH52"/>
      <c r="FI52"/>
      <c r="FJ52"/>
      <c r="FK52"/>
      <c r="FL52"/>
      <c r="FM52"/>
      <c r="FN52"/>
      <c r="FO52"/>
      <c r="FP52"/>
      <c r="FQ52"/>
      <c r="FR52"/>
      <c r="FS52"/>
      <c r="FT52"/>
      <c r="FU52"/>
      <c r="FV52"/>
      <c r="FW52"/>
      <c r="FX52"/>
      <c r="FY52"/>
      <c r="FZ52"/>
      <c r="GA52"/>
      <c r="GB52"/>
      <c r="GC52"/>
      <c r="GD52"/>
      <c r="GE52"/>
      <c r="GF52"/>
      <c r="GG52"/>
      <c r="GH52"/>
      <c r="GI52"/>
      <c r="GJ52"/>
      <c r="GK52"/>
      <c r="GL52"/>
      <c r="GM52"/>
      <c r="GN52"/>
      <c r="GO52"/>
      <c r="GP52"/>
      <c r="GQ52"/>
      <c r="GR52"/>
      <c r="GS52"/>
      <c r="GT52"/>
      <c r="GU52"/>
      <c r="GV52"/>
      <c r="GW52"/>
      <c r="GX52"/>
      <c r="GY52"/>
      <c r="GZ52"/>
      <c r="HA52"/>
      <c r="HB52"/>
      <c r="HC52"/>
      <c r="HD52"/>
      <c r="HE52"/>
      <c r="HF52"/>
      <c r="HG52"/>
      <c r="HH52"/>
      <c r="HI52"/>
      <c r="HJ52"/>
      <c r="HK52"/>
      <c r="HL52"/>
      <c r="HM52"/>
      <c r="HN52"/>
      <c r="HO52"/>
      <c r="HP52"/>
      <c r="HQ52"/>
      <c r="HR52"/>
      <c r="HS52"/>
      <c r="HT52"/>
      <c r="HU52"/>
      <c r="HV52"/>
      <c r="HW52"/>
      <c r="HX52"/>
      <c r="HY52"/>
      <c r="HZ52"/>
      <c r="IA52"/>
      <c r="IB52"/>
      <c r="IC52"/>
      <c r="ID52"/>
      <c r="IE52"/>
      <c r="IF52"/>
      <c r="IG52"/>
      <c r="IH52"/>
      <c r="II52"/>
      <c r="IJ52"/>
      <c r="IK52"/>
      <c r="IL52"/>
      <c r="IM52"/>
      <c r="IN52"/>
      <c r="IO52"/>
      <c r="IP52"/>
      <c r="IQ52"/>
      <c r="IR52"/>
      <c r="IS52"/>
      <c r="IT52"/>
      <c r="IU52"/>
      <c r="IV52"/>
      <c r="IW52"/>
      <c r="IX52"/>
      <c r="IY52"/>
      <c r="IZ52"/>
      <c r="JA52"/>
      <c r="JB52"/>
      <c r="JC52"/>
      <c r="JD52"/>
      <c r="JE52"/>
      <c r="JF52"/>
      <c r="JG52"/>
      <c r="JH52"/>
      <c r="JI52"/>
    </row>
    <row r="53" spans="1:269" ht="12.95" customHeight="1" x14ac:dyDescent="0.2">
      <c r="A53" s="3"/>
      <c r="B53" s="44" t="s">
        <v>89</v>
      </c>
      <c r="C53" s="45"/>
      <c r="D53" s="45"/>
      <c r="E53" s="45"/>
      <c r="F53" s="46"/>
      <c r="G53" s="7" t="s">
        <v>67</v>
      </c>
      <c r="H53" s="7">
        <v>475300128</v>
      </c>
      <c r="I53" s="7">
        <v>602539573</v>
      </c>
      <c r="J53" s="5" t="s">
        <v>66</v>
      </c>
      <c r="K53" s="24" t="s">
        <v>94</v>
      </c>
      <c r="L53" t="s">
        <v>68</v>
      </c>
      <c r="M53" s="35">
        <v>0</v>
      </c>
    </row>
    <row r="54" spans="1:269" ht="12.95" customHeight="1" x14ac:dyDescent="0.2">
      <c r="A54" s="3"/>
      <c r="B54" s="44" t="s">
        <v>88</v>
      </c>
      <c r="C54" s="45"/>
      <c r="D54" s="45"/>
      <c r="E54" s="45"/>
      <c r="F54" s="46"/>
      <c r="G54" s="7" t="s">
        <v>67</v>
      </c>
      <c r="H54" s="7">
        <v>475300128</v>
      </c>
      <c r="I54" s="7">
        <v>602539573</v>
      </c>
      <c r="J54" s="5" t="s">
        <v>66</v>
      </c>
      <c r="K54" s="24" t="s">
        <v>94</v>
      </c>
      <c r="L54" t="s">
        <v>69</v>
      </c>
      <c r="M54" s="35">
        <v>0</v>
      </c>
    </row>
    <row r="55" spans="1:269" s="20" customFormat="1" ht="15" customHeight="1" x14ac:dyDescent="0.2">
      <c r="A55" s="47" t="s">
        <v>52</v>
      </c>
      <c r="B55" s="48"/>
      <c r="C55" s="48"/>
      <c r="D55" s="48"/>
      <c r="E55" s="48"/>
      <c r="F55" s="48"/>
      <c r="G55" s="48"/>
      <c r="H55" s="48"/>
      <c r="I55" s="48"/>
      <c r="J55" s="49"/>
      <c r="K55"/>
      <c r="L55"/>
      <c r="M55" s="30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  <c r="IA55"/>
      <c r="IB55"/>
      <c r="IC55"/>
      <c r="ID55"/>
      <c r="IE55"/>
      <c r="IF55"/>
      <c r="IG55"/>
      <c r="IH55"/>
      <c r="II55"/>
      <c r="IJ55"/>
      <c r="IK55"/>
      <c r="IL55"/>
      <c r="IM55"/>
      <c r="IN55"/>
      <c r="IO55"/>
      <c r="IP55"/>
      <c r="IQ55"/>
      <c r="IR55"/>
      <c r="IS55"/>
      <c r="IT55"/>
      <c r="IU55"/>
      <c r="IV55"/>
      <c r="IW55"/>
      <c r="IX55"/>
      <c r="IY55"/>
      <c r="IZ55"/>
      <c r="JA55"/>
      <c r="JB55"/>
      <c r="JC55"/>
      <c r="JD55"/>
      <c r="JE55"/>
      <c r="JF55"/>
      <c r="JG55"/>
      <c r="JH55"/>
      <c r="JI55"/>
    </row>
    <row r="56" spans="1:269" ht="12.95" customHeight="1" x14ac:dyDescent="0.2">
      <c r="A56" s="3"/>
      <c r="B56" s="44" t="s">
        <v>96</v>
      </c>
      <c r="C56" s="45"/>
      <c r="D56" s="45"/>
      <c r="E56" s="45"/>
      <c r="F56" s="46"/>
      <c r="G56" s="7" t="s">
        <v>90</v>
      </c>
      <c r="H56" s="7"/>
      <c r="I56" s="7">
        <v>777085097</v>
      </c>
      <c r="J56" s="5" t="s">
        <v>91</v>
      </c>
      <c r="K56" s="24" t="s">
        <v>94</v>
      </c>
      <c r="L56" t="s">
        <v>72</v>
      </c>
      <c r="M56" s="35">
        <v>0</v>
      </c>
    </row>
    <row r="57" spans="1:269" ht="12.95" customHeight="1" x14ac:dyDescent="0.2">
      <c r="A57" s="3"/>
      <c r="B57" s="44" t="s">
        <v>97</v>
      </c>
      <c r="C57" s="45"/>
      <c r="D57" s="45"/>
      <c r="E57" s="45"/>
      <c r="F57" s="46"/>
      <c r="G57" s="7" t="s">
        <v>90</v>
      </c>
      <c r="H57" s="7"/>
      <c r="I57" s="7">
        <v>777085097</v>
      </c>
      <c r="J57" s="5" t="s">
        <v>91</v>
      </c>
      <c r="K57" s="24" t="s">
        <v>94</v>
      </c>
      <c r="L57" t="s">
        <v>73</v>
      </c>
      <c r="M57" s="35">
        <v>0</v>
      </c>
    </row>
    <row r="58" spans="1:269" ht="12.95" customHeight="1" x14ac:dyDescent="0.2">
      <c r="A58" s="3"/>
      <c r="B58" s="44" t="s">
        <v>98</v>
      </c>
      <c r="C58" s="45"/>
      <c r="D58" s="45"/>
      <c r="E58" s="45"/>
      <c r="F58" s="46"/>
      <c r="G58" s="7" t="s">
        <v>90</v>
      </c>
      <c r="H58" s="7"/>
      <c r="I58" s="7">
        <v>777085097</v>
      </c>
      <c r="J58" s="5" t="s">
        <v>91</v>
      </c>
      <c r="K58" s="24" t="s">
        <v>94</v>
      </c>
      <c r="L58" t="s">
        <v>74</v>
      </c>
      <c r="M58" s="35">
        <v>0</v>
      </c>
    </row>
    <row r="59" spans="1:269" ht="12.95" customHeight="1" x14ac:dyDescent="0.2">
      <c r="A59" s="3"/>
      <c r="B59" s="44" t="s">
        <v>99</v>
      </c>
      <c r="C59" s="45"/>
      <c r="D59" s="45"/>
      <c r="E59" s="45"/>
      <c r="F59" s="46"/>
      <c r="G59" s="7" t="s">
        <v>90</v>
      </c>
      <c r="H59" s="7"/>
      <c r="I59" s="7">
        <v>777085097</v>
      </c>
      <c r="J59" s="5" t="s">
        <v>91</v>
      </c>
      <c r="K59" s="24" t="s">
        <v>94</v>
      </c>
      <c r="L59" t="s">
        <v>75</v>
      </c>
      <c r="M59" s="35">
        <v>0</v>
      </c>
    </row>
    <row r="60" spans="1:269" ht="12.95" customHeight="1" x14ac:dyDescent="0.2">
      <c r="A60" s="3"/>
      <c r="B60" s="44" t="s">
        <v>100</v>
      </c>
      <c r="C60" s="45"/>
      <c r="D60" s="45"/>
      <c r="E60" s="45"/>
      <c r="F60" s="46"/>
      <c r="G60" s="7" t="s">
        <v>90</v>
      </c>
      <c r="H60" s="7"/>
      <c r="I60" s="7">
        <v>777085097</v>
      </c>
      <c r="J60" s="5" t="s">
        <v>91</v>
      </c>
      <c r="K60" s="24" t="s">
        <v>94</v>
      </c>
      <c r="L60" t="s">
        <v>76</v>
      </c>
      <c r="M60" s="35">
        <v>0</v>
      </c>
    </row>
    <row r="61" spans="1:269" ht="12.95" customHeight="1" x14ac:dyDescent="0.2">
      <c r="A61" s="3"/>
      <c r="B61" s="44" t="s">
        <v>101</v>
      </c>
      <c r="C61" s="45"/>
      <c r="D61" s="45"/>
      <c r="E61" s="45"/>
      <c r="F61" s="46"/>
      <c r="G61" s="7" t="s">
        <v>90</v>
      </c>
      <c r="H61" s="7"/>
      <c r="I61" s="7">
        <v>777085097</v>
      </c>
      <c r="J61" s="5" t="s">
        <v>91</v>
      </c>
      <c r="K61" s="24" t="s">
        <v>94</v>
      </c>
      <c r="L61" t="s">
        <v>77</v>
      </c>
      <c r="M61" s="35">
        <v>0</v>
      </c>
    </row>
    <row r="62" spans="1:269" ht="12.95" customHeight="1" x14ac:dyDescent="0.2">
      <c r="A62" s="3"/>
      <c r="B62" s="44" t="s">
        <v>102</v>
      </c>
      <c r="C62" s="45"/>
      <c r="D62" s="45"/>
      <c r="E62" s="45"/>
      <c r="F62" s="46"/>
      <c r="G62" s="7" t="s">
        <v>90</v>
      </c>
      <c r="H62" s="7"/>
      <c r="I62" s="7">
        <v>777085097</v>
      </c>
      <c r="J62" s="5" t="s">
        <v>91</v>
      </c>
      <c r="K62" s="24" t="s">
        <v>94</v>
      </c>
      <c r="L62" t="s">
        <v>78</v>
      </c>
      <c r="M62" s="35">
        <v>0</v>
      </c>
    </row>
    <row r="63" spans="1:269" ht="12.95" customHeight="1" x14ac:dyDescent="0.2">
      <c r="A63" s="3"/>
      <c r="B63" s="44" t="s">
        <v>103</v>
      </c>
      <c r="C63" s="45"/>
      <c r="D63" s="45"/>
      <c r="E63" s="45"/>
      <c r="F63" s="46"/>
      <c r="G63" s="7" t="s">
        <v>90</v>
      </c>
      <c r="H63" s="7"/>
      <c r="I63" s="7">
        <v>777085097</v>
      </c>
      <c r="J63" s="5" t="s">
        <v>91</v>
      </c>
      <c r="K63" s="24" t="s">
        <v>94</v>
      </c>
      <c r="L63" t="s">
        <v>79</v>
      </c>
      <c r="M63" s="35">
        <v>0</v>
      </c>
    </row>
    <row r="64" spans="1:269" ht="12.95" customHeight="1" x14ac:dyDescent="0.2">
      <c r="A64" s="3"/>
      <c r="B64" s="44" t="s">
        <v>104</v>
      </c>
      <c r="C64" s="45"/>
      <c r="D64" s="45"/>
      <c r="E64" s="45"/>
      <c r="F64" s="46"/>
      <c r="G64" s="7" t="s">
        <v>90</v>
      </c>
      <c r="H64" s="7"/>
      <c r="I64" s="7">
        <v>777085097</v>
      </c>
      <c r="J64" s="5" t="s">
        <v>91</v>
      </c>
      <c r="K64" s="24" t="s">
        <v>94</v>
      </c>
      <c r="L64" t="s">
        <v>80</v>
      </c>
      <c r="M64" s="35">
        <v>0</v>
      </c>
    </row>
    <row r="65" spans="1:269" ht="12.95" customHeight="1" x14ac:dyDescent="0.2">
      <c r="A65" s="3"/>
      <c r="B65" s="44" t="s">
        <v>105</v>
      </c>
      <c r="C65" s="45"/>
      <c r="D65" s="45"/>
      <c r="E65" s="45"/>
      <c r="F65" s="46"/>
      <c r="G65" s="7" t="s">
        <v>90</v>
      </c>
      <c r="H65" s="7"/>
      <c r="I65" s="7">
        <v>777085097</v>
      </c>
      <c r="J65" s="5" t="s">
        <v>91</v>
      </c>
      <c r="K65" s="24" t="s">
        <v>94</v>
      </c>
      <c r="L65" t="s">
        <v>81</v>
      </c>
      <c r="M65" s="35">
        <v>0</v>
      </c>
    </row>
    <row r="66" spans="1:269" ht="12.95" customHeight="1" x14ac:dyDescent="0.2">
      <c r="A66" s="3"/>
      <c r="B66" s="44" t="s">
        <v>106</v>
      </c>
      <c r="C66" s="45"/>
      <c r="D66" s="45"/>
      <c r="E66" s="45"/>
      <c r="F66" s="46"/>
      <c r="G66" s="7" t="s">
        <v>90</v>
      </c>
      <c r="H66" s="7"/>
      <c r="I66" s="7">
        <v>777085097</v>
      </c>
      <c r="J66" s="5" t="s">
        <v>91</v>
      </c>
      <c r="K66" s="24" t="s">
        <v>94</v>
      </c>
      <c r="L66" t="s">
        <v>82</v>
      </c>
      <c r="M66" s="35">
        <v>0</v>
      </c>
    </row>
    <row r="67" spans="1:269" ht="12.95" customHeight="1" x14ac:dyDescent="0.2">
      <c r="A67" s="3"/>
      <c r="B67" s="44" t="s">
        <v>107</v>
      </c>
      <c r="C67" s="45"/>
      <c r="D67" s="45"/>
      <c r="E67" s="45"/>
      <c r="F67" s="46"/>
      <c r="G67" s="7" t="s">
        <v>90</v>
      </c>
      <c r="H67" s="7"/>
      <c r="I67" s="7">
        <v>777085097</v>
      </c>
      <c r="J67" s="5" t="s">
        <v>91</v>
      </c>
      <c r="K67" s="24" t="s">
        <v>94</v>
      </c>
      <c r="L67" t="s">
        <v>83</v>
      </c>
      <c r="M67" s="35">
        <v>0</v>
      </c>
    </row>
    <row r="68" spans="1:269" s="20" customFormat="1" ht="15" customHeight="1" x14ac:dyDescent="0.2">
      <c r="A68" s="47" t="s">
        <v>49</v>
      </c>
      <c r="B68" s="48"/>
      <c r="C68" s="48"/>
      <c r="D68" s="48"/>
      <c r="E68" s="48"/>
      <c r="F68" s="48"/>
      <c r="G68" s="48"/>
      <c r="H68" s="48"/>
      <c r="I68" s="48"/>
      <c r="J68" s="49"/>
      <c r="K68"/>
      <c r="L68"/>
      <c r="M68" s="30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  <c r="FI68"/>
      <c r="FJ68"/>
      <c r="FK68"/>
      <c r="FL68"/>
      <c r="FM68"/>
      <c r="FN68"/>
      <c r="FO68"/>
      <c r="FP68"/>
      <c r="FQ68"/>
      <c r="FR68"/>
      <c r="FS68"/>
      <c r="FT68"/>
      <c r="FU68"/>
      <c r="FV68"/>
      <c r="FW68"/>
      <c r="FX68"/>
      <c r="FY68"/>
      <c r="FZ68"/>
      <c r="GA68"/>
      <c r="GB68"/>
      <c r="GC68"/>
      <c r="GD68"/>
      <c r="GE68"/>
      <c r="GF68"/>
      <c r="GG68"/>
      <c r="GH68"/>
      <c r="GI68"/>
      <c r="GJ68"/>
      <c r="GK68"/>
      <c r="GL68"/>
      <c r="GM68"/>
      <c r="GN68"/>
      <c r="GO68"/>
      <c r="GP68"/>
      <c r="GQ68"/>
      <c r="GR68"/>
      <c r="GS68"/>
      <c r="GT68"/>
      <c r="GU68"/>
      <c r="GV68"/>
      <c r="GW68"/>
      <c r="GX68"/>
      <c r="GY68"/>
      <c r="GZ68"/>
      <c r="HA68"/>
      <c r="HB68"/>
      <c r="HC68"/>
      <c r="HD68"/>
      <c r="HE68"/>
      <c r="HF68"/>
      <c r="HG68"/>
      <c r="HH68"/>
      <c r="HI68"/>
      <c r="HJ68"/>
      <c r="HK68"/>
      <c r="HL68"/>
      <c r="HM68"/>
      <c r="HN68"/>
      <c r="HO68"/>
      <c r="HP68"/>
      <c r="HQ68"/>
      <c r="HR68"/>
      <c r="HS68"/>
      <c r="HT68"/>
      <c r="HU68"/>
      <c r="HV68"/>
      <c r="HW68"/>
      <c r="HX68"/>
      <c r="HY68"/>
      <c r="HZ68"/>
      <c r="IA68"/>
      <c r="IB68"/>
      <c r="IC68"/>
      <c r="ID68"/>
      <c r="IE68"/>
      <c r="IF68"/>
      <c r="IG68"/>
      <c r="IH68"/>
      <c r="II68"/>
      <c r="IJ68"/>
      <c r="IK68"/>
      <c r="IL68"/>
      <c r="IM68"/>
      <c r="IN68"/>
      <c r="IO68"/>
      <c r="IP68"/>
      <c r="IQ68"/>
      <c r="IR68"/>
      <c r="IS68"/>
      <c r="IT68"/>
      <c r="IU68"/>
      <c r="IV68"/>
      <c r="IW68"/>
      <c r="IX68"/>
      <c r="IY68"/>
      <c r="IZ68"/>
      <c r="JA68"/>
      <c r="JB68"/>
      <c r="JC68"/>
      <c r="JD68"/>
      <c r="JE68"/>
      <c r="JF68"/>
      <c r="JG68"/>
      <c r="JH68"/>
      <c r="JI68"/>
    </row>
    <row r="69" spans="1:269" ht="12.95" customHeight="1" x14ac:dyDescent="0.2">
      <c r="A69" s="3"/>
      <c r="B69" s="44" t="s">
        <v>122</v>
      </c>
      <c r="C69" s="45"/>
      <c r="D69" s="45"/>
      <c r="E69" s="45"/>
      <c r="F69" s="46"/>
      <c r="G69" s="7" t="s">
        <v>112</v>
      </c>
      <c r="H69" s="7"/>
      <c r="I69" s="7">
        <v>773746413</v>
      </c>
      <c r="J69" s="5" t="s">
        <v>113</v>
      </c>
      <c r="K69" s="24" t="s">
        <v>94</v>
      </c>
      <c r="L69" t="s">
        <v>116</v>
      </c>
      <c r="M69" s="35">
        <v>0</v>
      </c>
    </row>
    <row r="70" spans="1:269" s="20" customFormat="1" ht="15" customHeight="1" x14ac:dyDescent="0.2">
      <c r="A70" s="47" t="s">
        <v>50</v>
      </c>
      <c r="B70" s="48"/>
      <c r="C70" s="48"/>
      <c r="D70" s="48"/>
      <c r="E70" s="48"/>
      <c r="F70" s="48"/>
      <c r="G70" s="48"/>
      <c r="H70" s="48"/>
      <c r="I70" s="48"/>
      <c r="J70" s="49"/>
      <c r="K70"/>
      <c r="L70"/>
      <c r="M70" s="3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  <c r="CR70"/>
      <c r="CS70"/>
      <c r="CT70"/>
      <c r="CU70"/>
      <c r="CV70"/>
      <c r="CW70"/>
      <c r="CX70"/>
      <c r="CY70"/>
      <c r="CZ70"/>
      <c r="DA70"/>
      <c r="DB70"/>
      <c r="DC70"/>
      <c r="DD70"/>
      <c r="DE70"/>
      <c r="DF70"/>
      <c r="DG70"/>
      <c r="DH70"/>
      <c r="DI70"/>
      <c r="DJ70"/>
      <c r="DK70"/>
      <c r="DL70"/>
      <c r="DM70"/>
      <c r="DN70"/>
      <c r="DO70"/>
      <c r="DP70"/>
      <c r="DQ70"/>
      <c r="DR70"/>
      <c r="DS70"/>
      <c r="DT70"/>
      <c r="DU70"/>
      <c r="DV70"/>
      <c r="DW70"/>
      <c r="DX70"/>
      <c r="DY70"/>
      <c r="DZ70"/>
      <c r="EA70"/>
      <c r="EB70"/>
      <c r="EC70"/>
      <c r="ED70"/>
      <c r="EE70"/>
      <c r="EF70"/>
      <c r="EG70"/>
      <c r="EH70"/>
      <c r="EI70"/>
      <c r="EJ70"/>
      <c r="EK70"/>
      <c r="EL70"/>
      <c r="EM70"/>
      <c r="EN70"/>
      <c r="EO70"/>
      <c r="EP70"/>
      <c r="EQ70"/>
      <c r="ER70"/>
      <c r="ES70"/>
      <c r="ET70"/>
      <c r="EU70"/>
      <c r="EV70"/>
      <c r="EW70"/>
      <c r="EX70"/>
      <c r="EY70"/>
      <c r="EZ70"/>
      <c r="FA70"/>
      <c r="FB70"/>
      <c r="FC70"/>
      <c r="FD70"/>
      <c r="FE70"/>
      <c r="FF70"/>
      <c r="FG70"/>
      <c r="FH70"/>
      <c r="FI70"/>
      <c r="FJ70"/>
      <c r="FK70"/>
      <c r="FL70"/>
      <c r="FM70"/>
      <c r="FN70"/>
      <c r="FO70"/>
      <c r="FP70"/>
      <c r="FQ70"/>
      <c r="FR70"/>
      <c r="FS70"/>
      <c r="FT70"/>
      <c r="FU70"/>
      <c r="FV70"/>
      <c r="FW70"/>
      <c r="FX70"/>
      <c r="FY70"/>
      <c r="FZ70"/>
      <c r="GA70"/>
      <c r="GB70"/>
      <c r="GC70"/>
      <c r="GD70"/>
      <c r="GE70"/>
      <c r="GF70"/>
      <c r="GG70"/>
      <c r="GH70"/>
      <c r="GI70"/>
      <c r="GJ70"/>
      <c r="GK70"/>
      <c r="GL70"/>
      <c r="GM70"/>
      <c r="GN70"/>
      <c r="GO70"/>
      <c r="GP70"/>
      <c r="GQ70"/>
      <c r="GR70"/>
      <c r="GS70"/>
      <c r="GT70"/>
      <c r="GU70"/>
      <c r="GV70"/>
      <c r="GW70"/>
      <c r="GX70"/>
      <c r="GY70"/>
      <c r="GZ70"/>
      <c r="HA70"/>
      <c r="HB70"/>
      <c r="HC70"/>
      <c r="HD70"/>
      <c r="HE70"/>
      <c r="HF70"/>
      <c r="HG70"/>
      <c r="HH70"/>
      <c r="HI70"/>
      <c r="HJ70"/>
      <c r="HK70"/>
      <c r="HL70"/>
      <c r="HM70"/>
      <c r="HN70"/>
      <c r="HO70"/>
      <c r="HP70"/>
      <c r="HQ70"/>
      <c r="HR70"/>
      <c r="HS70"/>
      <c r="HT70"/>
      <c r="HU70"/>
      <c r="HV70"/>
      <c r="HW70"/>
      <c r="HX70"/>
      <c r="HY70"/>
      <c r="HZ70"/>
      <c r="IA70"/>
      <c r="IB70"/>
      <c r="IC70"/>
      <c r="ID70"/>
      <c r="IE70"/>
      <c r="IF70"/>
      <c r="IG70"/>
      <c r="IH70"/>
      <c r="II70"/>
      <c r="IJ70"/>
      <c r="IK70"/>
      <c r="IL70"/>
      <c r="IM70"/>
      <c r="IN70"/>
      <c r="IO70"/>
      <c r="IP70"/>
      <c r="IQ70"/>
      <c r="IR70"/>
      <c r="IS70"/>
      <c r="IT70"/>
      <c r="IU70"/>
      <c r="IV70"/>
      <c r="IW70"/>
      <c r="IX70"/>
      <c r="IY70"/>
      <c r="IZ70"/>
      <c r="JA70"/>
      <c r="JB70"/>
      <c r="JC70"/>
      <c r="JD70"/>
      <c r="JE70"/>
      <c r="JF70"/>
      <c r="JG70"/>
      <c r="JH70"/>
      <c r="JI70"/>
    </row>
    <row r="71" spans="1:269" ht="12.95" customHeight="1" x14ac:dyDescent="0.2">
      <c r="A71" s="3"/>
      <c r="B71" s="44" t="s">
        <v>130</v>
      </c>
      <c r="C71" s="45"/>
      <c r="D71" s="45"/>
      <c r="E71" s="45"/>
      <c r="F71" s="46"/>
      <c r="G71" s="7" t="s">
        <v>67</v>
      </c>
      <c r="H71" s="7">
        <v>475300128</v>
      </c>
      <c r="I71" s="7">
        <v>602539573</v>
      </c>
      <c r="J71" s="5" t="s">
        <v>66</v>
      </c>
      <c r="K71" s="24" t="s">
        <v>94</v>
      </c>
      <c r="L71" t="s">
        <v>127</v>
      </c>
      <c r="M71" s="35">
        <v>0</v>
      </c>
    </row>
    <row r="72" spans="1:269" ht="12.95" customHeight="1" x14ac:dyDescent="0.2">
      <c r="A72" s="3"/>
      <c r="B72" s="44" t="s">
        <v>129</v>
      </c>
      <c r="C72" s="45"/>
      <c r="D72" s="45"/>
      <c r="E72" s="45"/>
      <c r="F72" s="46"/>
      <c r="G72" s="7" t="s">
        <v>67</v>
      </c>
      <c r="H72" s="7">
        <v>475300128</v>
      </c>
      <c r="I72" s="7">
        <v>602539573</v>
      </c>
      <c r="J72" s="5" t="s">
        <v>66</v>
      </c>
      <c r="K72" s="24" t="s">
        <v>94</v>
      </c>
      <c r="L72" t="s">
        <v>128</v>
      </c>
      <c r="M72" s="35">
        <v>0</v>
      </c>
    </row>
    <row r="73" spans="1:269" ht="5.0999999999999996" customHeight="1" x14ac:dyDescent="0.2">
      <c r="A73" s="3"/>
      <c r="B73" s="44"/>
      <c r="C73" s="45"/>
      <c r="D73" s="45"/>
      <c r="E73" s="45"/>
      <c r="F73" s="46"/>
      <c r="G73" s="7"/>
      <c r="H73" s="7"/>
      <c r="I73" s="7"/>
      <c r="J73" s="5"/>
      <c r="M73" s="30"/>
    </row>
    <row r="74" spans="1:269" ht="15" customHeight="1" x14ac:dyDescent="0.2">
      <c r="A74" s="50" t="s">
        <v>31</v>
      </c>
      <c r="B74" s="51"/>
      <c r="C74" s="51"/>
      <c r="D74" s="51"/>
      <c r="E74" s="51"/>
      <c r="F74" s="51"/>
      <c r="G74" s="51"/>
      <c r="H74" s="51"/>
      <c r="I74" s="51"/>
      <c r="J74" s="52"/>
      <c r="M74" s="30"/>
    </row>
    <row r="75" spans="1:269" ht="5.0999999999999996" customHeight="1" x14ac:dyDescent="0.2">
      <c r="A75" s="3"/>
      <c r="B75" s="44"/>
      <c r="C75" s="45"/>
      <c r="D75" s="45"/>
      <c r="E75" s="45"/>
      <c r="F75" s="46"/>
      <c r="G75" s="7"/>
      <c r="H75" s="7"/>
      <c r="I75" s="7"/>
      <c r="J75" s="5"/>
      <c r="M75" s="30"/>
    </row>
    <row r="76" spans="1:269" s="20" customFormat="1" ht="15" customHeight="1" x14ac:dyDescent="0.2">
      <c r="A76" s="47" t="s">
        <v>51</v>
      </c>
      <c r="B76" s="48"/>
      <c r="C76" s="48"/>
      <c r="D76" s="48"/>
      <c r="E76" s="48"/>
      <c r="F76" s="48"/>
      <c r="G76" s="48"/>
      <c r="H76" s="48"/>
      <c r="I76" s="48"/>
      <c r="J76" s="49"/>
      <c r="K76"/>
      <c r="L76"/>
      <c r="M76" s="30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  <c r="CQ76"/>
      <c r="CR76"/>
      <c r="CS76"/>
      <c r="CT76"/>
      <c r="CU76"/>
      <c r="CV76"/>
      <c r="CW76"/>
      <c r="CX76"/>
      <c r="CY76"/>
      <c r="CZ76"/>
      <c r="DA76"/>
      <c r="DB76"/>
      <c r="DC76"/>
      <c r="DD76"/>
      <c r="DE76"/>
      <c r="DF76"/>
      <c r="DG76"/>
      <c r="DH76"/>
      <c r="DI76"/>
      <c r="DJ76"/>
      <c r="DK76"/>
      <c r="DL76"/>
      <c r="DM76"/>
      <c r="DN76"/>
      <c r="DO76"/>
      <c r="DP76"/>
      <c r="DQ76"/>
      <c r="DR76"/>
      <c r="DS76"/>
      <c r="DT76"/>
      <c r="DU76"/>
      <c r="DV76"/>
      <c r="DW76"/>
      <c r="DX76"/>
      <c r="DY76"/>
      <c r="DZ76"/>
      <c r="EA76"/>
      <c r="EB76"/>
      <c r="EC76"/>
      <c r="ED76"/>
      <c r="EE76"/>
      <c r="EF76"/>
      <c r="EG76"/>
      <c r="EH76"/>
      <c r="EI76"/>
      <c r="EJ76"/>
      <c r="EK76"/>
      <c r="EL76"/>
      <c r="EM76"/>
      <c r="EN76"/>
      <c r="EO76"/>
      <c r="EP76"/>
      <c r="EQ76"/>
      <c r="ER76"/>
      <c r="ES76"/>
      <c r="ET76"/>
      <c r="EU76"/>
      <c r="EV76"/>
      <c r="EW76"/>
      <c r="EX76"/>
      <c r="EY76"/>
      <c r="EZ76"/>
      <c r="FA76"/>
      <c r="FB76"/>
      <c r="FC76"/>
      <c r="FD76"/>
      <c r="FE76"/>
      <c r="FF76"/>
      <c r="FG76"/>
      <c r="FH76"/>
      <c r="FI76"/>
      <c r="FJ76"/>
      <c r="FK76"/>
      <c r="FL76"/>
      <c r="FM76"/>
      <c r="FN76"/>
      <c r="FO76"/>
      <c r="FP76"/>
      <c r="FQ76"/>
      <c r="FR76"/>
      <c r="FS76"/>
      <c r="FT76"/>
      <c r="FU76"/>
      <c r="FV76"/>
      <c r="FW76"/>
      <c r="FX76"/>
      <c r="FY76"/>
      <c r="FZ76"/>
      <c r="GA76"/>
      <c r="GB76"/>
      <c r="GC76"/>
      <c r="GD76"/>
      <c r="GE76"/>
      <c r="GF76"/>
      <c r="GG76"/>
      <c r="GH76"/>
      <c r="GI76"/>
      <c r="GJ76"/>
      <c r="GK76"/>
      <c r="GL76"/>
      <c r="GM76"/>
      <c r="GN76"/>
      <c r="GO76"/>
      <c r="GP76"/>
      <c r="GQ76"/>
      <c r="GR76"/>
      <c r="GS76"/>
      <c r="GT76"/>
      <c r="GU76"/>
      <c r="GV76"/>
      <c r="GW76"/>
      <c r="GX76"/>
      <c r="GY76"/>
      <c r="GZ76"/>
      <c r="HA76"/>
      <c r="HB76"/>
      <c r="HC76"/>
      <c r="HD76"/>
      <c r="HE76"/>
      <c r="HF76"/>
      <c r="HG76"/>
      <c r="HH76"/>
      <c r="HI76"/>
      <c r="HJ76"/>
      <c r="HK76"/>
      <c r="HL76"/>
      <c r="HM76"/>
      <c r="HN76"/>
      <c r="HO76"/>
      <c r="HP76"/>
      <c r="HQ76"/>
      <c r="HR76"/>
      <c r="HS76"/>
      <c r="HT76"/>
      <c r="HU76"/>
      <c r="HV76"/>
      <c r="HW76"/>
      <c r="HX76"/>
      <c r="HY76"/>
      <c r="HZ76"/>
      <c r="IA76"/>
      <c r="IB76"/>
      <c r="IC76"/>
      <c r="ID76"/>
      <c r="IE76"/>
      <c r="IF76"/>
      <c r="IG76"/>
      <c r="IH76"/>
      <c r="II76"/>
      <c r="IJ76"/>
      <c r="IK76"/>
      <c r="IL76"/>
      <c r="IM76"/>
      <c r="IN76"/>
      <c r="IO76"/>
      <c r="IP76"/>
      <c r="IQ76"/>
      <c r="IR76"/>
      <c r="IS76"/>
      <c r="IT76"/>
      <c r="IU76"/>
      <c r="IV76"/>
      <c r="IW76"/>
      <c r="IX76"/>
      <c r="IY76"/>
      <c r="IZ76"/>
      <c r="JA76"/>
      <c r="JB76"/>
      <c r="JC76"/>
      <c r="JD76"/>
      <c r="JE76"/>
      <c r="JF76"/>
      <c r="JG76"/>
      <c r="JH76"/>
      <c r="JI76"/>
    </row>
    <row r="77" spans="1:269" ht="12.95" customHeight="1" x14ac:dyDescent="0.2">
      <c r="A77" s="3"/>
      <c r="B77" s="44" t="s">
        <v>126</v>
      </c>
      <c r="C77" s="45"/>
      <c r="D77" s="45"/>
      <c r="E77" s="45"/>
      <c r="F77" s="46"/>
      <c r="G77" s="7" t="s">
        <v>114</v>
      </c>
      <c r="H77" s="7"/>
      <c r="I77" s="7">
        <v>725881543</v>
      </c>
      <c r="J77" s="5" t="s">
        <v>115</v>
      </c>
      <c r="K77" s="25" t="s">
        <v>95</v>
      </c>
      <c r="L77" s="26" t="s">
        <v>117</v>
      </c>
      <c r="M77" s="35">
        <v>0</v>
      </c>
    </row>
    <row r="78" spans="1:269" ht="5.0999999999999996" customHeight="1" x14ac:dyDescent="0.2">
      <c r="A78" s="3"/>
      <c r="B78" s="44"/>
      <c r="C78" s="45"/>
      <c r="D78" s="45"/>
      <c r="E78" s="45"/>
      <c r="F78" s="46"/>
      <c r="G78" s="7"/>
      <c r="H78" s="7"/>
      <c r="I78" s="7"/>
      <c r="J78" s="5"/>
      <c r="M78" s="30"/>
    </row>
    <row r="79" spans="1:269" s="20" customFormat="1" ht="15" customHeight="1" x14ac:dyDescent="0.2">
      <c r="A79" s="47" t="s">
        <v>8</v>
      </c>
      <c r="B79" s="48"/>
      <c r="C79" s="48"/>
      <c r="D79" s="48"/>
      <c r="E79" s="48"/>
      <c r="F79" s="48"/>
      <c r="G79" s="48"/>
      <c r="H79" s="48"/>
      <c r="I79" s="48"/>
      <c r="J79" s="49"/>
      <c r="K79"/>
      <c r="L79"/>
      <c r="M79" s="30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  <c r="CR79"/>
      <c r="CS79"/>
      <c r="CT79"/>
      <c r="CU79"/>
      <c r="CV79"/>
      <c r="CW79"/>
      <c r="CX79"/>
      <c r="CY79"/>
      <c r="CZ79"/>
      <c r="DA79"/>
      <c r="DB79"/>
      <c r="DC79"/>
      <c r="DD79"/>
      <c r="DE79"/>
      <c r="DF79"/>
      <c r="DG79"/>
      <c r="DH79"/>
      <c r="DI79"/>
      <c r="DJ79"/>
      <c r="DK79"/>
      <c r="DL79"/>
      <c r="DM79"/>
      <c r="DN79"/>
      <c r="DO79"/>
      <c r="DP79"/>
      <c r="DQ79"/>
      <c r="DR79"/>
      <c r="DS79"/>
      <c r="DT79"/>
      <c r="DU79"/>
      <c r="DV79"/>
      <c r="DW79"/>
      <c r="DX79"/>
      <c r="DY79"/>
      <c r="DZ79"/>
      <c r="EA79"/>
      <c r="EB79"/>
      <c r="EC79"/>
      <c r="ED79"/>
      <c r="EE79"/>
      <c r="EF79"/>
      <c r="EG79"/>
      <c r="EH79"/>
      <c r="EI79"/>
      <c r="EJ79"/>
      <c r="EK79"/>
      <c r="EL79"/>
      <c r="EM79"/>
      <c r="EN79"/>
      <c r="EO79"/>
      <c r="EP79"/>
      <c r="EQ79"/>
      <c r="ER79"/>
      <c r="ES79"/>
      <c r="ET79"/>
      <c r="EU79"/>
      <c r="EV79"/>
      <c r="EW79"/>
      <c r="EX79"/>
      <c r="EY79"/>
      <c r="EZ79"/>
      <c r="FA79"/>
      <c r="FB79"/>
      <c r="FC79"/>
      <c r="FD79"/>
      <c r="FE79"/>
      <c r="FF79"/>
      <c r="FG79"/>
      <c r="FH79"/>
      <c r="FI79"/>
      <c r="FJ79"/>
      <c r="FK79"/>
      <c r="FL79"/>
      <c r="FM79"/>
      <c r="FN79"/>
      <c r="FO79"/>
      <c r="FP79"/>
      <c r="FQ79"/>
      <c r="FR79"/>
      <c r="FS79"/>
      <c r="FT79"/>
      <c r="FU79"/>
      <c r="FV79"/>
      <c r="FW79"/>
      <c r="FX79"/>
      <c r="FY79"/>
      <c r="FZ79"/>
      <c r="GA79"/>
      <c r="GB79"/>
      <c r="GC79"/>
      <c r="GD79"/>
      <c r="GE79"/>
      <c r="GF79"/>
      <c r="GG79"/>
      <c r="GH79"/>
      <c r="GI79"/>
      <c r="GJ79"/>
      <c r="GK79"/>
      <c r="GL79"/>
      <c r="GM79"/>
      <c r="GN79"/>
      <c r="GO79"/>
      <c r="GP79"/>
      <c r="GQ79"/>
      <c r="GR79"/>
      <c r="GS79"/>
      <c r="GT79"/>
      <c r="GU79"/>
      <c r="GV79"/>
      <c r="GW79"/>
      <c r="GX79"/>
      <c r="GY79"/>
      <c r="GZ79"/>
      <c r="HA79"/>
      <c r="HB79"/>
      <c r="HC79"/>
      <c r="HD79"/>
      <c r="HE79"/>
      <c r="HF79"/>
      <c r="HG79"/>
      <c r="HH79"/>
      <c r="HI79"/>
      <c r="HJ79"/>
      <c r="HK79"/>
      <c r="HL79"/>
      <c r="HM79"/>
      <c r="HN79"/>
      <c r="HO79"/>
      <c r="HP79"/>
      <c r="HQ79"/>
      <c r="HR79"/>
      <c r="HS79"/>
      <c r="HT79"/>
      <c r="HU79"/>
      <c r="HV79"/>
      <c r="HW79"/>
      <c r="HX79"/>
      <c r="HY79"/>
      <c r="HZ79"/>
      <c r="IA79"/>
      <c r="IB79"/>
      <c r="IC79"/>
      <c r="ID79"/>
      <c r="IE79"/>
      <c r="IF79"/>
      <c r="IG79"/>
      <c r="IH79"/>
      <c r="II79"/>
      <c r="IJ79"/>
      <c r="IK79"/>
      <c r="IL79"/>
      <c r="IM79"/>
      <c r="IN79"/>
      <c r="IO79"/>
      <c r="IP79"/>
      <c r="IQ79"/>
      <c r="IR79"/>
      <c r="IS79"/>
      <c r="IT79"/>
      <c r="IU79"/>
      <c r="IV79"/>
      <c r="IW79"/>
      <c r="IX79"/>
      <c r="IY79"/>
      <c r="IZ79"/>
      <c r="JA79"/>
      <c r="JB79"/>
      <c r="JC79"/>
      <c r="JD79"/>
      <c r="JE79"/>
      <c r="JF79"/>
      <c r="JG79"/>
      <c r="JH79"/>
      <c r="JI79"/>
    </row>
    <row r="80" spans="1:269" ht="12.95" customHeight="1" x14ac:dyDescent="0.2">
      <c r="A80" s="3"/>
      <c r="B80" s="44" t="s">
        <v>92</v>
      </c>
      <c r="C80" s="45"/>
      <c r="D80" s="45"/>
      <c r="E80" s="45"/>
      <c r="F80" s="46"/>
      <c r="G80" s="7" t="s">
        <v>114</v>
      </c>
      <c r="H80" s="7"/>
      <c r="I80" s="7">
        <v>725881543</v>
      </c>
      <c r="J80" s="5" t="s">
        <v>115</v>
      </c>
      <c r="K80" s="24" t="s">
        <v>94</v>
      </c>
      <c r="L80" s="26" t="s">
        <v>118</v>
      </c>
      <c r="M80" s="35">
        <v>0</v>
      </c>
    </row>
    <row r="81" spans="1:269" ht="5.0999999999999996" customHeight="1" thickBot="1" x14ac:dyDescent="0.25">
      <c r="A81" s="27"/>
      <c r="B81" s="53"/>
      <c r="C81" s="54"/>
      <c r="D81" s="54"/>
      <c r="E81" s="54"/>
      <c r="F81" s="55"/>
      <c r="G81" s="21"/>
      <c r="H81" s="21"/>
      <c r="I81" s="21"/>
      <c r="J81" s="6"/>
      <c r="M81" s="32"/>
    </row>
    <row r="82" spans="1:269" s="20" customFormat="1" ht="15" customHeight="1" thickBot="1" x14ac:dyDescent="0.25">
      <c r="A82" s="41" t="s">
        <v>135</v>
      </c>
      <c r="B82" s="42"/>
      <c r="C82" s="42"/>
      <c r="D82" s="42"/>
      <c r="E82" s="42"/>
      <c r="F82" s="42"/>
      <c r="G82" s="42"/>
      <c r="H82" s="42"/>
      <c r="I82" s="42"/>
      <c r="J82" s="43"/>
      <c r="K82"/>
      <c r="L82"/>
      <c r="M82" s="35">
        <v>0</v>
      </c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  <c r="CQ82"/>
      <c r="CR82"/>
      <c r="CS82"/>
      <c r="CT82"/>
      <c r="CU82"/>
      <c r="CV82"/>
      <c r="CW82"/>
      <c r="CX82"/>
      <c r="CY82"/>
      <c r="CZ82"/>
      <c r="DA82"/>
      <c r="DB82"/>
      <c r="DC82"/>
      <c r="DD82"/>
      <c r="DE82"/>
      <c r="DF82"/>
      <c r="DG82"/>
      <c r="DH82"/>
      <c r="DI82"/>
      <c r="DJ82"/>
      <c r="DK82"/>
      <c r="DL82"/>
      <c r="DM82"/>
      <c r="DN82"/>
      <c r="DO82"/>
      <c r="DP82"/>
      <c r="DQ82"/>
      <c r="DR82"/>
      <c r="DS82"/>
      <c r="DT82"/>
      <c r="DU82"/>
      <c r="DV82"/>
      <c r="DW82"/>
      <c r="DX82"/>
      <c r="DY82"/>
      <c r="DZ82"/>
      <c r="EA82"/>
      <c r="EB82"/>
      <c r="EC82"/>
      <c r="ED82"/>
      <c r="EE82"/>
      <c r="EF82"/>
      <c r="EG82"/>
      <c r="EH82"/>
      <c r="EI82"/>
      <c r="EJ82"/>
      <c r="EK82"/>
      <c r="EL82"/>
      <c r="EM82"/>
      <c r="EN82"/>
      <c r="EO82"/>
      <c r="EP82"/>
      <c r="EQ82"/>
      <c r="ER82"/>
      <c r="ES82"/>
      <c r="ET82"/>
      <c r="EU82"/>
      <c r="EV82"/>
      <c r="EW82"/>
      <c r="EX82"/>
      <c r="EY82"/>
      <c r="EZ82"/>
      <c r="FA82"/>
      <c r="FB82"/>
      <c r="FC82"/>
      <c r="FD82"/>
      <c r="FE82"/>
      <c r="FF82"/>
      <c r="FG82"/>
      <c r="FH82"/>
      <c r="FI82"/>
      <c r="FJ82"/>
      <c r="FK82"/>
      <c r="FL82"/>
      <c r="FM82"/>
      <c r="FN82"/>
      <c r="FO82"/>
      <c r="FP82"/>
      <c r="FQ82"/>
      <c r="FR82"/>
      <c r="FS82"/>
      <c r="FT82"/>
      <c r="FU82"/>
      <c r="FV82"/>
      <c r="FW82"/>
      <c r="FX82"/>
      <c r="FY82"/>
      <c r="FZ82"/>
      <c r="GA82"/>
      <c r="GB82"/>
      <c r="GC82"/>
      <c r="GD82"/>
      <c r="GE82"/>
      <c r="GF82"/>
      <c r="GG82"/>
      <c r="GH82"/>
      <c r="GI82"/>
      <c r="GJ82"/>
      <c r="GK82"/>
      <c r="GL82"/>
      <c r="GM82"/>
      <c r="GN82"/>
      <c r="GO82"/>
      <c r="GP82"/>
      <c r="GQ82"/>
      <c r="GR82"/>
      <c r="GS82"/>
      <c r="GT82"/>
      <c r="GU82"/>
      <c r="GV82"/>
      <c r="GW82"/>
      <c r="GX82"/>
      <c r="GY82"/>
      <c r="GZ82"/>
      <c r="HA82"/>
      <c r="HB82"/>
      <c r="HC82"/>
      <c r="HD82"/>
      <c r="HE82"/>
      <c r="HF82"/>
      <c r="HG82"/>
      <c r="HH82"/>
      <c r="HI82"/>
      <c r="HJ82"/>
      <c r="HK82"/>
      <c r="HL82"/>
      <c r="HM82"/>
      <c r="HN82"/>
      <c r="HO82"/>
      <c r="HP82"/>
      <c r="HQ82"/>
      <c r="HR82"/>
      <c r="HS82"/>
      <c r="HT82"/>
      <c r="HU82"/>
      <c r="HV82"/>
      <c r="HW82"/>
      <c r="HX82"/>
      <c r="HY82"/>
      <c r="HZ82"/>
      <c r="IA82"/>
      <c r="IB82"/>
      <c r="IC82"/>
      <c r="ID82"/>
      <c r="IE82"/>
      <c r="IF82"/>
      <c r="IG82"/>
      <c r="IH82"/>
      <c r="II82"/>
      <c r="IJ82"/>
      <c r="IK82"/>
      <c r="IL82"/>
      <c r="IM82"/>
      <c r="IN82"/>
      <c r="IO82"/>
      <c r="IP82"/>
      <c r="IQ82"/>
      <c r="IR82"/>
      <c r="IS82"/>
      <c r="IT82"/>
      <c r="IU82"/>
      <c r="IV82"/>
      <c r="IW82"/>
      <c r="IX82"/>
      <c r="IY82"/>
      <c r="IZ82"/>
      <c r="JA82"/>
      <c r="JB82"/>
      <c r="JC82"/>
      <c r="JD82"/>
      <c r="JE82"/>
      <c r="JF82"/>
      <c r="JG82"/>
      <c r="JH82"/>
      <c r="JI82"/>
    </row>
    <row r="83" spans="1:269" ht="13.5" thickBot="1" x14ac:dyDescent="0.25">
      <c r="F83" s="39" t="s">
        <v>134</v>
      </c>
      <c r="G83" s="40"/>
      <c r="H83" s="40"/>
      <c r="I83" s="40"/>
      <c r="J83" s="40"/>
      <c r="K83" s="28"/>
      <c r="L83" s="28"/>
      <c r="M83" s="37">
        <f>SUM(M32:M82)</f>
        <v>0</v>
      </c>
    </row>
    <row r="85" spans="1:269" x14ac:dyDescent="0.2">
      <c r="A85" t="s">
        <v>138</v>
      </c>
      <c r="M85" s="38">
        <f>M82+M80+M77+M72+M71+M69+M67+M66+M65+M64+M63+M62+M61+M60+M59+M58+M57+M56+M54+M53+M51+M49+M48+M47+M42+M39+M38+M33</f>
        <v>0</v>
      </c>
    </row>
  </sheetData>
  <mergeCells count="79">
    <mergeCell ref="L47:L48"/>
    <mergeCell ref="B63:F63"/>
    <mergeCell ref="B62:F62"/>
    <mergeCell ref="B59:F59"/>
    <mergeCell ref="B53:F53"/>
    <mergeCell ref="A55:J55"/>
    <mergeCell ref="B61:F61"/>
    <mergeCell ref="B36:F36"/>
    <mergeCell ref="B43:F43"/>
    <mergeCell ref="A41:J41"/>
    <mergeCell ref="A10:J10"/>
    <mergeCell ref="B17:F17"/>
    <mergeCell ref="B16:F16"/>
    <mergeCell ref="B15:F15"/>
    <mergeCell ref="B67:F67"/>
    <mergeCell ref="B71:F71"/>
    <mergeCell ref="B72:F72"/>
    <mergeCell ref="B19:F19"/>
    <mergeCell ref="B18:F18"/>
    <mergeCell ref="B14:F14"/>
    <mergeCell ref="B22:F22"/>
    <mergeCell ref="B21:F21"/>
    <mergeCell ref="B58:F58"/>
    <mergeCell ref="A46:J46"/>
    <mergeCell ref="B54:F54"/>
    <mergeCell ref="B24:F24"/>
    <mergeCell ref="B34:F34"/>
    <mergeCell ref="B48:F48"/>
    <mergeCell ref="A31:J31"/>
    <mergeCell ref="B57:F57"/>
    <mergeCell ref="B64:F64"/>
    <mergeCell ref="B65:F65"/>
    <mergeCell ref="A52:J52"/>
    <mergeCell ref="A25:J25"/>
    <mergeCell ref="B28:F28"/>
    <mergeCell ref="B27:F27"/>
    <mergeCell ref="A1:F1"/>
    <mergeCell ref="A30:J30"/>
    <mergeCell ref="A32:J32"/>
    <mergeCell ref="A45:J45"/>
    <mergeCell ref="A44:J44"/>
    <mergeCell ref="A26:J26"/>
    <mergeCell ref="A8:J8"/>
    <mergeCell ref="A11:J11"/>
    <mergeCell ref="A35:J35"/>
    <mergeCell ref="B6:F6"/>
    <mergeCell ref="B9:F9"/>
    <mergeCell ref="A29:J29"/>
    <mergeCell ref="B13:F13"/>
    <mergeCell ref="B12:F12"/>
    <mergeCell ref="A7:J7"/>
    <mergeCell ref="B23:F23"/>
    <mergeCell ref="B20:F20"/>
    <mergeCell ref="B49:F49"/>
    <mergeCell ref="A50:J50"/>
    <mergeCell ref="B51:F51"/>
    <mergeCell ref="B47:F47"/>
    <mergeCell ref="A79:J79"/>
    <mergeCell ref="B77:F77"/>
    <mergeCell ref="B80:F80"/>
    <mergeCell ref="B78:F78"/>
    <mergeCell ref="B33:F33"/>
    <mergeCell ref="B39:F39"/>
    <mergeCell ref="B75:F75"/>
    <mergeCell ref="B73:F73"/>
    <mergeCell ref="B81:F81"/>
    <mergeCell ref="A74:J74"/>
    <mergeCell ref="A76:J76"/>
    <mergeCell ref="B40:F40"/>
    <mergeCell ref="B38:F38"/>
    <mergeCell ref="A37:J37"/>
    <mergeCell ref="B42:F42"/>
    <mergeCell ref="A68:J68"/>
    <mergeCell ref="B69:F69"/>
    <mergeCell ref="A82:J82"/>
    <mergeCell ref="B66:F66"/>
    <mergeCell ref="B60:F60"/>
    <mergeCell ref="B56:F56"/>
    <mergeCell ref="A70:J70"/>
  </mergeCells>
  <hyperlinks>
    <hyperlink ref="J4" r:id="rId1" xr:uid="{00000000-0004-0000-0000-000000000000}"/>
    <hyperlink ref="J9" r:id="rId2" xr:uid="{00000000-0004-0000-0000-000002000000}"/>
    <hyperlink ref="J12" r:id="rId3" xr:uid="{00000000-0004-0000-0000-000003000000}"/>
    <hyperlink ref="J27" r:id="rId4" xr:uid="{00000000-0004-0000-0000-000004000000}"/>
    <hyperlink ref="J13:J24" r:id="rId5" display="lukas.harvan@strabag.com" xr:uid="{00000000-0004-0000-0000-000005000000}"/>
    <hyperlink ref="J47" r:id="rId6" xr:uid="{00000000-0004-0000-0000-00000F000000}"/>
    <hyperlink ref="J53" r:id="rId7" xr:uid="{00000000-0004-0000-0000-000016000000}"/>
    <hyperlink ref="J54" r:id="rId8" xr:uid="{00000000-0004-0000-0000-000017000000}"/>
    <hyperlink ref="J48" r:id="rId9" xr:uid="{00000000-0004-0000-0000-000018000000}"/>
    <hyperlink ref="J49" r:id="rId10" xr:uid="{B4A58EF5-85D8-484D-A2A9-8C9EE6932A51}"/>
    <hyperlink ref="J51" r:id="rId11" xr:uid="{9497D4CB-609D-48DE-9834-EDC847E5AB92}"/>
    <hyperlink ref="J56" r:id="rId12" xr:uid="{4A8CB7BA-67F7-4354-9893-2C11485B37A7}"/>
    <hyperlink ref="J57" r:id="rId13" xr:uid="{88C210C3-C838-439B-966F-00D299F4DF4F}"/>
    <hyperlink ref="J58" r:id="rId14" xr:uid="{1097DDE0-84E7-47B3-9C59-EFAE078033C9}"/>
    <hyperlink ref="J59" r:id="rId15" xr:uid="{5893933E-8C9A-415F-B0D6-046DC0FF3432}"/>
    <hyperlink ref="J60" r:id="rId16" xr:uid="{2862821B-FBE1-4F48-B3A8-D3707906DE14}"/>
    <hyperlink ref="J61" r:id="rId17" xr:uid="{DB9F8794-8C7C-48DD-9719-74D0CE3E2E88}"/>
    <hyperlink ref="J62" r:id="rId18" xr:uid="{5E2CE0FC-1FA5-43D5-A8C6-C4BDF4E3B5E7}"/>
    <hyperlink ref="J63" r:id="rId19" xr:uid="{C8697819-6B43-487D-9047-A022BCE89D7B}"/>
    <hyperlink ref="J64" r:id="rId20" xr:uid="{C03CD8B8-98E8-4FBE-9F98-E9BCB4E26523}"/>
    <hyperlink ref="J65" r:id="rId21" xr:uid="{2F9DB0DF-AD8C-4D2C-B2B0-683FE6613077}"/>
    <hyperlink ref="J66" r:id="rId22" xr:uid="{D8D679B0-8236-4170-92B2-414146B78821}"/>
    <hyperlink ref="J67" r:id="rId23" xr:uid="{C1038CDD-4739-4800-96C2-AEEF65666F3B}"/>
    <hyperlink ref="J38" r:id="rId24" xr:uid="{A45ED2FF-D85E-40D1-8306-A5C03EF482E8}"/>
    <hyperlink ref="J39" r:id="rId25" xr:uid="{D5558256-E9C1-4522-BDCF-218B5BD6A740}"/>
    <hyperlink ref="J42" r:id="rId26" xr:uid="{C66AC286-17DB-4DCA-B4C2-CA0A6E926686}"/>
    <hyperlink ref="J69" r:id="rId27" xr:uid="{2C6881CB-CE2E-4718-8D06-6B1D8A25D464}"/>
    <hyperlink ref="J77" r:id="rId28" xr:uid="{5593FE24-AC55-44DD-A9F2-8BBD21808E05}"/>
    <hyperlink ref="J80" r:id="rId29" xr:uid="{F15ED6E6-6F7C-4E2C-8E6C-A25464FD958F}"/>
    <hyperlink ref="J71" r:id="rId30" xr:uid="{3B1D0160-4FE9-4EBD-B1B2-85CC856D96DE}"/>
    <hyperlink ref="J72" r:id="rId31" xr:uid="{39161588-CEB8-44B4-A2D5-984401A3909A}"/>
  </hyperlinks>
  <printOptions horizontalCentered="1"/>
  <pageMargins left="0" right="0" top="0" bottom="0" header="0" footer="0"/>
  <pageSetup paperSize="9" scale="80" orientation="portrait" r:id="rId3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REKAPITULACE SP</vt:lpstr>
      <vt:lpstr>'REKAPITULACE SP'!Oblast_tisku</vt:lpstr>
    </vt:vector>
  </TitlesOfParts>
  <Company>BRVZ GmbH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Chmelikova</dc:creator>
  <cp:lastModifiedBy>Kazda Jan, Ing.</cp:lastModifiedBy>
  <cp:lastPrinted>2019-11-19T11:38:30Z</cp:lastPrinted>
  <dcterms:created xsi:type="dcterms:W3CDTF">2014-08-13T11:57:54Z</dcterms:created>
  <dcterms:modified xsi:type="dcterms:W3CDTF">2023-03-08T10:58:35Z</dcterms:modified>
</cp:coreProperties>
</file>