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GoogleDrive\=inženýring=\Stoliňská podchod\vyjádření\"/>
    </mc:Choice>
  </mc:AlternateContent>
  <bookViews>
    <workbookView xWindow="-120" yWindow="-120" windowWidth="29040" windowHeight="15750" tabRatio="500" activeTab="2"/>
  </bookViews>
  <sheets>
    <sheet name="DOSS" sheetId="1" r:id="rId1"/>
    <sheet name="Sítě" sheetId="2" r:id="rId2"/>
    <sheet name="Pozemky" sheetId="4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4" l="1"/>
  <c r="A1" i="2" l="1"/>
</calcChain>
</file>

<file path=xl/sharedStrings.xml><?xml version="1.0" encoding="utf-8"?>
<sst xmlns="http://schemas.openxmlformats.org/spreadsheetml/2006/main" count="129" uniqueCount="93">
  <si>
    <t>Stanoviska dotčených orgánů státní správy</t>
  </si>
  <si>
    <t>Č.</t>
  </si>
  <si>
    <t>Název organizace</t>
  </si>
  <si>
    <t>Předmět žádosti</t>
  </si>
  <si>
    <t>Datum odeslání</t>
  </si>
  <si>
    <t>Způsob odeslání</t>
  </si>
  <si>
    <t>Datum vydání</t>
  </si>
  <si>
    <t>Č.j.</t>
  </si>
  <si>
    <t>Podmínky, poznámky</t>
  </si>
  <si>
    <t>Platnost do</t>
  </si>
  <si>
    <t>souhrnné stanovisko odboru</t>
  </si>
  <si>
    <t>Hygienická stanice hlavního města Prahy</t>
  </si>
  <si>
    <t>závazné stanovisko</t>
  </si>
  <si>
    <t>Magistrát hlavního města Prahy - odbor územního rozvoje</t>
  </si>
  <si>
    <t>Magistrát hlavního města Prahy - odbor ochrany prostředí</t>
  </si>
  <si>
    <t>Magistrát hlavního města Prahy - odbor evidence majetku</t>
  </si>
  <si>
    <t>stanovisko podle §96b stavebního zákona</t>
  </si>
  <si>
    <t>Úřad městské části Praha 20 - odbor životního prostředí a dopravy</t>
  </si>
  <si>
    <t>Majetkoprávní vztahy</t>
  </si>
  <si>
    <t>Typ smlouvy / souhlasu</t>
  </si>
  <si>
    <t>Městská část Praha 20</t>
  </si>
  <si>
    <t>Stanoviska správců inženýrských sítí k projektové dokumentaci (řazeno abecedně)</t>
  </si>
  <si>
    <t>Pražská plynárenská Distribuce, a.s.</t>
  </si>
  <si>
    <t>Technická správa komunikací hl. m. Prahy, a.s.</t>
  </si>
  <si>
    <t>T-Mobile Czech Republic a.s.</t>
  </si>
  <si>
    <t>Vodafone Czech Republic, a.s.</t>
  </si>
  <si>
    <t>stanovisko svodné komise</t>
  </si>
  <si>
    <t>datová schránka</t>
  </si>
  <si>
    <t>web svodné komise</t>
  </si>
  <si>
    <t>zadostovyjadreni.cz</t>
  </si>
  <si>
    <t>Úřad městské části Praha 20 - odbor hospodářské správy a investic</t>
  </si>
  <si>
    <t>thmp.cz</t>
  </si>
  <si>
    <t>D&amp;D Reality</t>
  </si>
  <si>
    <t>Technologie hl. m. Prahy, a.s.</t>
  </si>
  <si>
    <t>CETIN, a.s.</t>
  </si>
  <si>
    <t>Pražské vodovody a kanalizace, a.s.</t>
  </si>
  <si>
    <t>PREdistribuce, a.s.</t>
  </si>
  <si>
    <t>NET4GAS, a.s.</t>
  </si>
  <si>
    <t>vyjádření k existenci IS</t>
  </si>
  <si>
    <t>Existence sítí</t>
  </si>
  <si>
    <t>neomezeno</t>
  </si>
  <si>
    <t>cetin.cz</t>
  </si>
  <si>
    <t>predistribuce.cz</t>
  </si>
  <si>
    <t>Cyklostezka A50 – podchod Stoliňská, Předstihový objekt</t>
  </si>
  <si>
    <t>e-portal.ppdistribuce.cz</t>
  </si>
  <si>
    <t>vs3.net4gas.cz</t>
  </si>
  <si>
    <t>zadosti.pvk.cz</t>
  </si>
  <si>
    <t>ES_2022_96198</t>
  </si>
  <si>
    <t>ne</t>
  </si>
  <si>
    <t>ochranasiti.t-mobile.cz</t>
  </si>
  <si>
    <t>221213-0946498013</t>
  </si>
  <si>
    <t>0122006089</t>
  </si>
  <si>
    <t>ano</t>
  </si>
  <si>
    <t>3648/2022</t>
  </si>
  <si>
    <t>E61695/22</t>
  </si>
  <si>
    <t>předat Moravcové</t>
  </si>
  <si>
    <t>předat Bidlové</t>
  </si>
  <si>
    <t>Správa železnic, státní organizace, Oblastní ředitelství Praha</t>
  </si>
  <si>
    <t xml:space="preserve">souhrnné stanovisko </t>
  </si>
  <si>
    <t>Drážní úřad</t>
  </si>
  <si>
    <t>dát Lachové</t>
  </si>
  <si>
    <t>smlouva o přeložce s PRE</t>
  </si>
  <si>
    <t>poslat se stanoviskem SŽ</t>
  </si>
  <si>
    <t>info@predistribuce.cz</t>
  </si>
  <si>
    <t>vyjádření k PD</t>
  </si>
  <si>
    <t>HSHMP 70885/2022</t>
  </si>
  <si>
    <t>nejsou dotčeným orgánem</t>
  </si>
  <si>
    <t>podpis na situaci</t>
  </si>
  <si>
    <t>870095/22</t>
  </si>
  <si>
    <t>ano, souhlas s PD</t>
  </si>
  <si>
    <t>ZADOST202215464</t>
  </si>
  <si>
    <t>koordinované stanovisko odboru</t>
  </si>
  <si>
    <t>MCP20 000035/2023/OZPD/Varg</t>
  </si>
  <si>
    <t>souhlasné stanovisko s podmínkami</t>
  </si>
  <si>
    <t>MHMP 91600/2023</t>
  </si>
  <si>
    <t>souhlasné stanovisko</t>
  </si>
  <si>
    <t>MHMP 43485/2023</t>
  </si>
  <si>
    <t>Jaroslav Jelínek PRE 602 171 193</t>
  </si>
  <si>
    <t>13543/22/OVP/Z</t>
  </si>
  <si>
    <t>epodatelnaorpha @ spravazeleznic.cz</t>
  </si>
  <si>
    <t>25189023</t>
  </si>
  <si>
    <t>MCP20 029400/2022/OHSaI/Šť</t>
  </si>
  <si>
    <t>podpis na situaci - vyřeší vedoucí OSHI, jakmile bude podaná žádost o SP - zavolat mu!</t>
  </si>
  <si>
    <t>Policie hl. m. Prahy - odbor služby dopravní policie</t>
  </si>
  <si>
    <t>stanovisko ke stavbě</t>
  </si>
  <si>
    <t>přes paní Bidlovou</t>
  </si>
  <si>
    <t>KRPA-70370-2/ČJ-2023-0000DŽ</t>
  </si>
  <si>
    <t>dohoda se SŽ - dodat ke společnému řízení</t>
  </si>
  <si>
    <t>řeší TSK - Ing. Michal Švadlenka, tel. 775 950 490</t>
  </si>
  <si>
    <t>koordinační vyjádření</t>
  </si>
  <si>
    <t>TSK/48752/22/1109/Kon</t>
  </si>
  <si>
    <t>TSK/48752/22/1110/Ryb</t>
  </si>
  <si>
    <t>předepsaná koordinace - v souladu s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</si>
</sst>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14" fontId="4" fillId="0" borderId="8" xfId="0" applyNumberFormat="1" applyFont="1" applyBorder="1"/>
    <xf numFmtId="49" fontId="4" fillId="0" borderId="8" xfId="0" applyNumberFormat="1" applyFont="1" applyBorder="1" applyAlignment="1">
      <alignment horizontal="right"/>
    </xf>
    <xf numFmtId="14" fontId="4" fillId="0" borderId="9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/>
    </xf>
    <xf numFmtId="0" fontId="4" fillId="0" borderId="11" xfId="0" applyFont="1" applyBorder="1"/>
    <xf numFmtId="14" fontId="4" fillId="0" borderId="11" xfId="0" applyNumberFormat="1" applyFont="1" applyBorder="1"/>
    <xf numFmtId="49" fontId="4" fillId="0" borderId="11" xfId="0" applyNumberFormat="1" applyFont="1" applyBorder="1" applyAlignment="1">
      <alignment horizontal="right"/>
    </xf>
    <xf numFmtId="14" fontId="4" fillId="0" borderId="12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wrapText="1"/>
    </xf>
    <xf numFmtId="14" fontId="5" fillId="0" borderId="8" xfId="0" applyNumberFormat="1" applyFont="1" applyBorder="1"/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14" fontId="5" fillId="0" borderId="11" xfId="0" applyNumberFormat="1" applyFont="1" applyBorder="1"/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wrapText="1"/>
    </xf>
    <xf numFmtId="0" fontId="5" fillId="0" borderId="11" xfId="0" applyFont="1" applyBorder="1" applyAlignment="1">
      <alignment horizontal="right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14" fontId="1" fillId="0" borderId="8" xfId="0" applyNumberFormat="1" applyFont="1" applyBorder="1"/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right" wrapText="1"/>
    </xf>
    <xf numFmtId="0" fontId="1" fillId="0" borderId="9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right" wrapText="1"/>
    </xf>
    <xf numFmtId="0" fontId="4" fillId="0" borderId="9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14" fontId="4" fillId="0" borderId="5" xfId="0" applyNumberFormat="1" applyFont="1" applyBorder="1"/>
    <xf numFmtId="49" fontId="4" fillId="0" borderId="5" xfId="0" applyNumberFormat="1" applyFont="1" applyBorder="1" applyAlignment="1">
      <alignment horizontal="right"/>
    </xf>
    <xf numFmtId="14" fontId="4" fillId="0" borderId="6" xfId="0" applyNumberFormat="1" applyFont="1" applyBorder="1" applyAlignment="1">
      <alignment horizontal="right"/>
    </xf>
    <xf numFmtId="0" fontId="4" fillId="0" borderId="14" xfId="0" applyFont="1" applyBorder="1"/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right" wrapText="1"/>
    </xf>
    <xf numFmtId="0" fontId="4" fillId="0" borderId="6" xfId="0" applyFont="1" applyBorder="1" applyAlignment="1">
      <alignment wrapText="1"/>
    </xf>
    <xf numFmtId="0" fontId="4" fillId="0" borderId="13" xfId="0" applyFont="1" applyBorder="1" applyAlignment="1">
      <alignment horizontal="center"/>
    </xf>
    <xf numFmtId="14" fontId="4" fillId="0" borderId="14" xfId="0" applyNumberFormat="1" applyFont="1" applyBorder="1"/>
    <xf numFmtId="49" fontId="4" fillId="0" borderId="14" xfId="0" applyNumberFormat="1" applyFont="1" applyBorder="1" applyAlignment="1">
      <alignment horizontal="right"/>
    </xf>
    <xf numFmtId="14" fontId="4" fillId="0" borderId="15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14" fontId="1" fillId="0" borderId="5" xfId="0" applyNumberFormat="1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1"/>
  <sheetViews>
    <sheetView zoomScaleNormal="100" workbookViewId="0"/>
  </sheetViews>
  <sheetFormatPr defaultRowHeight="15" x14ac:dyDescent="0.25"/>
  <cols>
    <col min="1" max="1" width="4.28515625" style="1" customWidth="1"/>
    <col min="2" max="2" width="49.85546875" style="1" customWidth="1"/>
    <col min="3" max="3" width="25.140625" style="1" customWidth="1"/>
    <col min="4" max="4" width="14.85546875" style="1" bestFit="1" customWidth="1"/>
    <col min="5" max="5" width="24.5703125" style="1" customWidth="1"/>
    <col min="6" max="6" width="13.140625" style="1" customWidth="1"/>
    <col min="7" max="7" width="22.7109375" style="1" customWidth="1"/>
    <col min="8" max="8" width="29.85546875" style="1" customWidth="1"/>
    <col min="9" max="1025" width="8.5703125" style="1" customWidth="1"/>
  </cols>
  <sheetData>
    <row r="1" spans="1:10" ht="15.75" x14ac:dyDescent="0.25">
      <c r="A1" s="2" t="s">
        <v>43</v>
      </c>
    </row>
    <row r="2" spans="1:10" ht="18.75" x14ac:dyDescent="0.3">
      <c r="A2" s="3"/>
    </row>
    <row r="3" spans="1:10" ht="18.75" x14ac:dyDescent="0.3">
      <c r="A3" s="3" t="s">
        <v>0</v>
      </c>
    </row>
    <row r="4" spans="1:10" ht="15.75" thickBot="1" x14ac:dyDescent="0.3"/>
    <row r="5" spans="1:10" s="7" customFormat="1" ht="15.75" thickBot="1" x14ac:dyDescent="0.3">
      <c r="A5" s="4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 t="s">
        <v>8</v>
      </c>
    </row>
    <row r="6" spans="1:10" s="9" customFormat="1" ht="30" x14ac:dyDescent="0.25">
      <c r="A6" s="48">
        <v>1</v>
      </c>
      <c r="B6" s="54" t="s">
        <v>13</v>
      </c>
      <c r="C6" s="54" t="s">
        <v>16</v>
      </c>
      <c r="D6" s="50">
        <v>44916</v>
      </c>
      <c r="E6" s="55" t="s">
        <v>27</v>
      </c>
      <c r="F6" s="50">
        <v>44942</v>
      </c>
      <c r="G6" s="56" t="s">
        <v>76</v>
      </c>
      <c r="H6" s="57" t="s">
        <v>75</v>
      </c>
    </row>
    <row r="7" spans="1:10" s="9" customFormat="1" ht="30" x14ac:dyDescent="0.25">
      <c r="A7" s="14">
        <v>2</v>
      </c>
      <c r="B7" s="41" t="s">
        <v>14</v>
      </c>
      <c r="C7" s="41" t="s">
        <v>10</v>
      </c>
      <c r="D7" s="16">
        <v>44916</v>
      </c>
      <c r="E7" s="42" t="s">
        <v>27</v>
      </c>
      <c r="F7" s="16">
        <v>44938</v>
      </c>
      <c r="G7" s="43" t="s">
        <v>74</v>
      </c>
      <c r="H7" s="44" t="s">
        <v>75</v>
      </c>
    </row>
    <row r="8" spans="1:10" s="9" customFormat="1" ht="30" customHeight="1" x14ac:dyDescent="0.25">
      <c r="A8" s="14">
        <v>3</v>
      </c>
      <c r="B8" s="41" t="s">
        <v>17</v>
      </c>
      <c r="C8" s="41" t="s">
        <v>71</v>
      </c>
      <c r="D8" s="16">
        <v>44917</v>
      </c>
      <c r="E8" s="42" t="s">
        <v>56</v>
      </c>
      <c r="F8" s="16">
        <v>44939</v>
      </c>
      <c r="G8" s="43" t="s">
        <v>72</v>
      </c>
      <c r="H8" s="44" t="s">
        <v>73</v>
      </c>
    </row>
    <row r="9" spans="1:10" s="9" customFormat="1" ht="30" x14ac:dyDescent="0.25">
      <c r="A9" s="14">
        <v>4</v>
      </c>
      <c r="B9" s="41" t="s">
        <v>30</v>
      </c>
      <c r="C9" s="41" t="s">
        <v>10</v>
      </c>
      <c r="D9" s="16">
        <v>44917</v>
      </c>
      <c r="E9" s="42" t="s">
        <v>55</v>
      </c>
      <c r="F9" s="16">
        <v>44949</v>
      </c>
      <c r="G9" s="43" t="s">
        <v>81</v>
      </c>
      <c r="H9" s="44" t="s">
        <v>73</v>
      </c>
    </row>
    <row r="10" spans="1:10" s="9" customFormat="1" x14ac:dyDescent="0.25">
      <c r="A10" s="14">
        <v>5</v>
      </c>
      <c r="B10" s="41" t="s">
        <v>11</v>
      </c>
      <c r="C10" s="41" t="s">
        <v>12</v>
      </c>
      <c r="D10" s="16">
        <v>44916</v>
      </c>
      <c r="E10" s="42" t="s">
        <v>27</v>
      </c>
      <c r="F10" s="16">
        <v>44917</v>
      </c>
      <c r="G10" s="43" t="s">
        <v>65</v>
      </c>
      <c r="H10" s="44" t="s">
        <v>66</v>
      </c>
    </row>
    <row r="11" spans="1:10" s="9" customFormat="1" ht="30" x14ac:dyDescent="0.25">
      <c r="A11" s="14">
        <v>6</v>
      </c>
      <c r="B11" s="41" t="s">
        <v>83</v>
      </c>
      <c r="C11" s="41" t="s">
        <v>84</v>
      </c>
      <c r="D11" s="16">
        <v>44974</v>
      </c>
      <c r="E11" s="42" t="s">
        <v>85</v>
      </c>
      <c r="F11" s="16">
        <v>44980</v>
      </c>
      <c r="G11" s="43" t="s">
        <v>86</v>
      </c>
      <c r="H11" s="44" t="s">
        <v>73</v>
      </c>
    </row>
    <row r="12" spans="1:10" s="9" customFormat="1" ht="30" x14ac:dyDescent="0.25">
      <c r="A12" s="14">
        <v>7</v>
      </c>
      <c r="B12" s="41" t="s">
        <v>23</v>
      </c>
      <c r="C12" s="41" t="s">
        <v>26</v>
      </c>
      <c r="D12" s="16">
        <v>44916</v>
      </c>
      <c r="E12" s="42" t="s">
        <v>28</v>
      </c>
      <c r="F12" s="16">
        <v>44978</v>
      </c>
      <c r="G12" s="43" t="s">
        <v>90</v>
      </c>
      <c r="H12" s="44" t="s">
        <v>73</v>
      </c>
    </row>
    <row r="13" spans="1:10" s="9" customFormat="1" ht="30" x14ac:dyDescent="0.25">
      <c r="A13" s="14">
        <v>8</v>
      </c>
      <c r="B13" s="41" t="s">
        <v>23</v>
      </c>
      <c r="C13" s="41" t="s">
        <v>89</v>
      </c>
      <c r="D13" s="16"/>
      <c r="E13" s="42"/>
      <c r="F13" s="16">
        <v>44972</v>
      </c>
      <c r="G13" s="43" t="s">
        <v>91</v>
      </c>
      <c r="H13" s="44" t="s">
        <v>92</v>
      </c>
    </row>
    <row r="14" spans="1:10" s="1" customFormat="1" ht="30" x14ac:dyDescent="0.25">
      <c r="A14" s="35">
        <v>9</v>
      </c>
      <c r="B14" s="36" t="s">
        <v>57</v>
      </c>
      <c r="C14" s="36" t="s">
        <v>58</v>
      </c>
      <c r="D14" s="37">
        <v>44949</v>
      </c>
      <c r="E14" s="38" t="s">
        <v>79</v>
      </c>
      <c r="F14" s="37"/>
      <c r="G14" s="39"/>
      <c r="H14" s="40"/>
    </row>
    <row r="15" spans="1:10" s="10" customFormat="1" ht="15.75" thickBot="1" x14ac:dyDescent="0.3">
      <c r="A15" s="29">
        <v>10</v>
      </c>
      <c r="B15" s="30" t="s">
        <v>59</v>
      </c>
      <c r="C15" s="30" t="s">
        <v>12</v>
      </c>
      <c r="D15" s="31"/>
      <c r="E15" s="32" t="s">
        <v>60</v>
      </c>
      <c r="F15" s="31"/>
      <c r="G15" s="34"/>
      <c r="H15" s="33"/>
      <c r="J15" s="10" t="s">
        <v>62</v>
      </c>
    </row>
    <row r="17" spans="2:3" x14ac:dyDescent="0.25">
      <c r="B17" s="10" t="s">
        <v>87</v>
      </c>
    </row>
    <row r="19" spans="2:3" x14ac:dyDescent="0.25">
      <c r="C19" s="10"/>
    </row>
    <row r="20" spans="2:3" x14ac:dyDescent="0.25">
      <c r="B20" s="10"/>
      <c r="C20" s="10"/>
    </row>
    <row r="21" spans="2:3" x14ac:dyDescent="0.25">
      <c r="C21" s="10"/>
    </row>
  </sheetData>
  <pageMargins left="0.7" right="0.7" top="0.78749999999999998" bottom="0.78749999999999998" header="0.51180555555555496" footer="0.51180555555555496"/>
  <pageSetup paperSize="9" scale="7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6"/>
  <sheetViews>
    <sheetView zoomScaleNormal="100" workbookViewId="0">
      <pane ySplit="1" topLeftCell="A2" activePane="bottomLeft" state="frozen"/>
      <selection pane="bottomLeft"/>
    </sheetView>
  </sheetViews>
  <sheetFormatPr defaultRowHeight="15" x14ac:dyDescent="0.25"/>
  <cols>
    <col min="1" max="1" width="4.28515625" style="1" customWidth="1"/>
    <col min="2" max="2" width="41.28515625" style="1" customWidth="1"/>
    <col min="3" max="3" width="22.28515625" style="1" customWidth="1"/>
    <col min="4" max="4" width="15.140625" style="1" customWidth="1"/>
    <col min="5" max="5" width="35.140625" style="1" customWidth="1"/>
    <col min="6" max="6" width="15.140625" style="1" customWidth="1"/>
    <col min="7" max="7" width="23.5703125" style="1" bestFit="1" customWidth="1"/>
    <col min="8" max="8" width="26.42578125" style="1" customWidth="1"/>
    <col min="9" max="9" width="14.140625" style="8" customWidth="1"/>
    <col min="10" max="10" width="8.5703125" style="1" customWidth="1"/>
    <col min="11" max="11" width="10" style="1" customWidth="1"/>
    <col min="12" max="1024" width="8.5703125" style="1" customWidth="1"/>
  </cols>
  <sheetData>
    <row r="1" spans="1:11" ht="15.75" x14ac:dyDescent="0.25">
      <c r="A1" s="2" t="str">
        <f>DOSS!A1</f>
        <v>Cyklostezka A50 – podchod Stoliňská, Předstihový objekt</v>
      </c>
    </row>
    <row r="2" spans="1:11" ht="15.75" x14ac:dyDescent="0.25">
      <c r="A2" s="2"/>
    </row>
    <row r="3" spans="1:11" ht="18.75" x14ac:dyDescent="0.3">
      <c r="A3" s="3" t="s">
        <v>21</v>
      </c>
    </row>
    <row r="4" spans="1:11" ht="15.75" thickBot="1" x14ac:dyDescent="0.3"/>
    <row r="5" spans="1:11" s="7" customFormat="1" ht="15.75" thickBot="1" x14ac:dyDescent="0.3">
      <c r="A5" s="4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39</v>
      </c>
      <c r="I5" s="6" t="s">
        <v>9</v>
      </c>
    </row>
    <row r="6" spans="1:11" s="9" customFormat="1" x14ac:dyDescent="0.25">
      <c r="A6" s="48">
        <v>1</v>
      </c>
      <c r="B6" s="49" t="s">
        <v>34</v>
      </c>
      <c r="C6" s="49" t="s">
        <v>64</v>
      </c>
      <c r="D6" s="50">
        <v>44917</v>
      </c>
      <c r="E6" s="49" t="s">
        <v>41</v>
      </c>
      <c r="F6" s="50">
        <v>44938</v>
      </c>
      <c r="G6" s="51" t="s">
        <v>68</v>
      </c>
      <c r="H6" s="49" t="s">
        <v>69</v>
      </c>
      <c r="I6" s="52">
        <v>45669</v>
      </c>
    </row>
    <row r="7" spans="1:11" s="9" customFormat="1" x14ac:dyDescent="0.25">
      <c r="A7" s="58">
        <v>2</v>
      </c>
      <c r="B7" s="53" t="s">
        <v>37</v>
      </c>
      <c r="C7" s="53" t="s">
        <v>64</v>
      </c>
      <c r="D7" s="59">
        <v>44917</v>
      </c>
      <c r="E7" s="53" t="s">
        <v>45</v>
      </c>
      <c r="F7" s="59">
        <v>44943</v>
      </c>
      <c r="G7" s="60" t="s">
        <v>78</v>
      </c>
      <c r="H7" s="53" t="s">
        <v>69</v>
      </c>
      <c r="I7" s="61">
        <v>45674</v>
      </c>
    </row>
    <row r="8" spans="1:11" s="9" customFormat="1" x14ac:dyDescent="0.25">
      <c r="A8" s="14">
        <v>3</v>
      </c>
      <c r="B8" s="15" t="s">
        <v>22</v>
      </c>
      <c r="C8" s="15" t="s">
        <v>38</v>
      </c>
      <c r="D8" s="16">
        <v>44908</v>
      </c>
      <c r="E8" s="15" t="s">
        <v>44</v>
      </c>
      <c r="F8" s="16">
        <v>44908</v>
      </c>
      <c r="G8" s="17" t="s">
        <v>47</v>
      </c>
      <c r="H8" s="15" t="s">
        <v>48</v>
      </c>
      <c r="I8" s="18" t="s">
        <v>40</v>
      </c>
    </row>
    <row r="9" spans="1:11" s="9" customFormat="1" x14ac:dyDescent="0.25">
      <c r="A9" s="14">
        <v>4</v>
      </c>
      <c r="B9" s="15" t="s">
        <v>35</v>
      </c>
      <c r="C9" s="53" t="s">
        <v>64</v>
      </c>
      <c r="D9" s="16">
        <v>44917</v>
      </c>
      <c r="E9" s="15" t="s">
        <v>46</v>
      </c>
      <c r="F9" s="16">
        <v>44939</v>
      </c>
      <c r="G9" s="17" t="s">
        <v>70</v>
      </c>
      <c r="H9" s="15" t="s">
        <v>69</v>
      </c>
      <c r="I9" s="18">
        <v>45670</v>
      </c>
    </row>
    <row r="10" spans="1:11" s="9" customFormat="1" x14ac:dyDescent="0.25">
      <c r="A10" s="14">
        <v>5</v>
      </c>
      <c r="B10" s="15" t="s">
        <v>36</v>
      </c>
      <c r="C10" s="15" t="s">
        <v>38</v>
      </c>
      <c r="D10" s="16">
        <v>44908</v>
      </c>
      <c r="E10" s="15" t="s">
        <v>42</v>
      </c>
      <c r="F10" s="16">
        <v>44908</v>
      </c>
      <c r="G10" s="17" t="s">
        <v>51</v>
      </c>
      <c r="H10" s="15" t="s">
        <v>52</v>
      </c>
      <c r="I10" s="18">
        <v>44938</v>
      </c>
    </row>
    <row r="11" spans="1:11" s="9" customFormat="1" x14ac:dyDescent="0.25">
      <c r="A11" s="14">
        <v>6</v>
      </c>
      <c r="B11" s="15" t="s">
        <v>36</v>
      </c>
      <c r="C11" s="41" t="s">
        <v>64</v>
      </c>
      <c r="D11" s="16">
        <v>44917</v>
      </c>
      <c r="E11" s="15" t="s">
        <v>63</v>
      </c>
      <c r="F11" s="16">
        <v>44945</v>
      </c>
      <c r="G11" s="17" t="s">
        <v>80</v>
      </c>
      <c r="H11" s="15" t="s">
        <v>69</v>
      </c>
      <c r="I11" s="18">
        <v>45310</v>
      </c>
      <c r="K11" s="9" t="s">
        <v>77</v>
      </c>
    </row>
    <row r="12" spans="1:11" s="9" customFormat="1" x14ac:dyDescent="0.25">
      <c r="A12" s="14">
        <v>7</v>
      </c>
      <c r="B12" s="15" t="s">
        <v>24</v>
      </c>
      <c r="C12" s="15" t="s">
        <v>38</v>
      </c>
      <c r="D12" s="16">
        <v>44908</v>
      </c>
      <c r="E12" s="15" t="s">
        <v>49</v>
      </c>
      <c r="F12" s="16">
        <v>44908</v>
      </c>
      <c r="G12" s="17" t="s">
        <v>54</v>
      </c>
      <c r="H12" s="15" t="s">
        <v>48</v>
      </c>
      <c r="I12" s="18">
        <v>45273</v>
      </c>
    </row>
    <row r="13" spans="1:11" s="9" customFormat="1" x14ac:dyDescent="0.25">
      <c r="A13" s="14">
        <v>8</v>
      </c>
      <c r="B13" s="15" t="s">
        <v>33</v>
      </c>
      <c r="C13" s="15" t="s">
        <v>38</v>
      </c>
      <c r="D13" s="16">
        <v>44908</v>
      </c>
      <c r="E13" s="15" t="s">
        <v>31</v>
      </c>
      <c r="F13" s="16">
        <v>44908</v>
      </c>
      <c r="G13" s="17" t="s">
        <v>53</v>
      </c>
      <c r="H13" s="15" t="s">
        <v>48</v>
      </c>
      <c r="I13" s="18">
        <v>44995</v>
      </c>
    </row>
    <row r="14" spans="1:11" s="9" customFormat="1" ht="15.75" thickBot="1" x14ac:dyDescent="0.3">
      <c r="A14" s="19">
        <v>9</v>
      </c>
      <c r="B14" s="20" t="s">
        <v>25</v>
      </c>
      <c r="C14" s="20" t="s">
        <v>38</v>
      </c>
      <c r="D14" s="21">
        <v>44908</v>
      </c>
      <c r="E14" s="20" t="s">
        <v>29</v>
      </c>
      <c r="F14" s="21">
        <v>44908</v>
      </c>
      <c r="G14" s="22" t="s">
        <v>50</v>
      </c>
      <c r="H14" s="20" t="s">
        <v>48</v>
      </c>
      <c r="I14" s="23">
        <v>45273</v>
      </c>
    </row>
    <row r="15" spans="1:11" s="10" customFormat="1" x14ac:dyDescent="0.25">
      <c r="I15" s="11"/>
    </row>
    <row r="16" spans="1:11" x14ac:dyDescent="0.25">
      <c r="B16" s="10" t="s">
        <v>61</v>
      </c>
      <c r="C16" s="10" t="s">
        <v>88</v>
      </c>
    </row>
  </sheetData>
  <pageMargins left="0.7" right="0.7" top="0.78749999999999998" bottom="0.78749999999999998" header="0.51180555555555496" footer="0.51180555555555496"/>
  <pageSetup paperSize="9" scale="66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2"/>
  <sheetViews>
    <sheetView tabSelected="1" zoomScaleNormal="100" workbookViewId="0"/>
  </sheetViews>
  <sheetFormatPr defaultRowHeight="15" x14ac:dyDescent="0.25"/>
  <cols>
    <col min="1" max="1" width="4.28515625" style="1" customWidth="1"/>
    <col min="2" max="2" width="49.85546875" style="1" customWidth="1"/>
    <col min="3" max="3" width="14.85546875" style="1" bestFit="1" customWidth="1"/>
    <col min="4" max="4" width="24.5703125" style="1" customWidth="1"/>
    <col min="5" max="5" width="13.140625" style="1" customWidth="1"/>
    <col min="6" max="6" width="29.85546875" style="1" customWidth="1"/>
    <col min="7" max="1023" width="8.5703125" style="1" customWidth="1"/>
  </cols>
  <sheetData>
    <row r="1" spans="1:1025" ht="15.75" x14ac:dyDescent="0.25">
      <c r="A1" s="2" t="str">
        <f>DOSS!A1</f>
        <v>Cyklostezka A50 – podchod Stoliňská, Předstihový objekt</v>
      </c>
    </row>
    <row r="2" spans="1:1025" ht="18.75" x14ac:dyDescent="0.3">
      <c r="A2" s="3"/>
    </row>
    <row r="3" spans="1:1025" ht="18.75" x14ac:dyDescent="0.3">
      <c r="A3" s="3" t="s">
        <v>18</v>
      </c>
    </row>
    <row r="4" spans="1:1025" ht="15.75" thickBot="1" x14ac:dyDescent="0.3"/>
    <row r="5" spans="1:1025" s="7" customFormat="1" ht="15.75" thickBot="1" x14ac:dyDescent="0.3">
      <c r="A5" s="4" t="s">
        <v>1</v>
      </c>
      <c r="B5" s="5" t="s">
        <v>2</v>
      </c>
      <c r="C5" s="5" t="s">
        <v>4</v>
      </c>
      <c r="D5" s="5" t="s">
        <v>5</v>
      </c>
      <c r="E5" s="5" t="s">
        <v>6</v>
      </c>
      <c r="F5" s="6" t="s">
        <v>19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1025" s="1" customFormat="1" ht="30" x14ac:dyDescent="0.25">
      <c r="A6" s="62">
        <v>1</v>
      </c>
      <c r="B6" s="63" t="s">
        <v>15</v>
      </c>
      <c r="C6" s="64">
        <v>44981</v>
      </c>
      <c r="D6" s="65" t="s">
        <v>27</v>
      </c>
      <c r="E6" s="64"/>
      <c r="F6" s="66"/>
    </row>
    <row r="7" spans="1:1025" s="10" customFormat="1" ht="60" x14ac:dyDescent="0.25">
      <c r="A7" s="24">
        <v>2</v>
      </c>
      <c r="B7" s="25" t="s">
        <v>20</v>
      </c>
      <c r="C7" s="26"/>
      <c r="D7" s="27"/>
      <c r="E7" s="26"/>
      <c r="F7" s="28" t="s">
        <v>82</v>
      </c>
    </row>
    <row r="8" spans="1:1025" s="9" customFormat="1" ht="15.75" thickBot="1" x14ac:dyDescent="0.3">
      <c r="A8" s="19">
        <v>3</v>
      </c>
      <c r="B8" s="45" t="s">
        <v>32</v>
      </c>
      <c r="C8" s="21"/>
      <c r="D8" s="46"/>
      <c r="E8" s="21">
        <v>44918</v>
      </c>
      <c r="F8" s="47" t="s">
        <v>67</v>
      </c>
    </row>
    <row r="9" spans="1:1025" s="10" customFormat="1" x14ac:dyDescent="0.25"/>
    <row r="10" spans="1:1025" s="1" customFormat="1" x14ac:dyDescent="0.25"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AMJ10"/>
      <c r="AMK10"/>
    </row>
    <row r="11" spans="1:1025" s="1" customFormat="1" x14ac:dyDescent="0.25"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AMJ11"/>
      <c r="AMK11"/>
    </row>
    <row r="12" spans="1:1025" s="1" customFormat="1" x14ac:dyDescent="0.25">
      <c r="B12" s="12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AMJ12"/>
      <c r="AMK12"/>
    </row>
  </sheetData>
  <pageMargins left="0.7" right="0.7" top="0.78749999999999998" bottom="0.78749999999999998" header="0.51180555555555496" footer="0.51180555555555496"/>
  <pageSetup paperSize="9" scale="5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DOSS</vt:lpstr>
      <vt:lpstr>Sítě</vt:lpstr>
      <vt:lpstr>Pozemky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hlusil</dc:creator>
  <dc:description/>
  <cp:lastModifiedBy>hlusil</cp:lastModifiedBy>
  <cp:revision>129</cp:revision>
  <cp:lastPrinted>2022-02-28T13:12:10Z</cp:lastPrinted>
  <dcterms:created xsi:type="dcterms:W3CDTF">2017-02-27T12:42:28Z</dcterms:created>
  <dcterms:modified xsi:type="dcterms:W3CDTF">2023-02-24T07:03:59Z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