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<sst xmlns="http://schemas.openxmlformats.org/spreadsheetml/2006/main" count="20198" uniqueCount="2638">
  <si>
    <t>Aspe</t>
  </si>
  <si>
    <t>Rekapitulace ceny</t>
  </si>
  <si>
    <t>Zm08_5213510016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</si>
  <si>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</si>
  <si>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</si>
  <si>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</si>
  <si>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</si>
  <si>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</si>
  <si>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</si>
  <si>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</si>
  <si>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</si>
  <si>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</si>
  <si>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</si>
  <si>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</si>
  <si>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</si>
  <si>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</si>
  <si>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</si>
  <si>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</si>
  <si>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</si>
  <si>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</si>
  <si>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</si>
  <si>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</si>
  <si>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</si>
  <si>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</si>
  <si>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</si>
  <si>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</si>
  <si>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</si>
  <si>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</si>
  <si>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</si>
  <si>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</si>
  <si>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</si>
  <si>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</si>
  <si>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</si>
  <si>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</si>
  <si>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</si>
  <si>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</si>
  <si>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</si>
  <si>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</si>
  <si>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</si>
  <si>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</si>
  <si>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</si>
  <si>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</si>
  <si>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</si>
  <si>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</si>
  <si>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</si>
  <si>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</si>
  <si>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</si>
  <si>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</si>
  <si>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</si>
  <si>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</si>
  <si>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</si>
  <si>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</si>
  <si>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</si>
  <si>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</si>
  <si>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</si>
  <si>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</si>
  <si>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</si>
  <si>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</si>
  <si>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</si>
  <si>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</si>
  <si>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</si>
  <si>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</si>
  <si>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</si>
  <si>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</si>
  <si>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</si>
  <si>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</si>
  <si>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</si>
  <si>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</si>
  <si>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</si>
  <si>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</si>
  <si>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</si>
  <si>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</si>
  <si>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</si>
  <si>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</si>
  <si>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</si>
  <si>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</si>
  <si>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</si>
  <si>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</si>
  <si>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</si>
  <si>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</si>
  <si>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</si>
  <si>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</si>
  <si>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</si>
  <si>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</si>
  <si>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</si>
  <si>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</si>
  <si>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</si>
  <si>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</si>
  <si>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</si>
  <si>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</si>
  <si>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</si>
  <si>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</si>
  <si>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</si>
  <si>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</si>
  <si>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</si>
  <si>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</si>
  <si>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</si>
  <si>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</si>
  <si>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</si>
  <si>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</si>
  <si>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</si>
  <si>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</si>
  <si>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</si>
  <si>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</si>
  <si>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</si>
  <si>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</si>
  <si>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</si>
  <si>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</si>
  <si>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</si>
  <si>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</si>
  <si>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</si>
  <si>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</si>
  <si>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</si>
  <si>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</si>
  <si>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</si>
  <si>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</si>
  <si>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</si>
  <si>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</si>
  <si>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</si>
  <si>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</si>
  <si>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</si>
  <si>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</si>
  <si>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</si>
  <si>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</si>
  <si>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</si>
  <si>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</si>
  <si>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</si>
  <si>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</si>
  <si>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</si>
  <si>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</si>
  <si>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</si>
  <si>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</si>
  <si>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</si>
  <si>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</si>
  <si>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</si>
  <si>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</si>
  <si>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</si>
  <si>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</si>
  <si>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</si>
  <si>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</si>
  <si>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</si>
  <si>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</si>
  <si>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</si>
  <si>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</si>
  <si>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</si>
  <si>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</si>
  <si>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</si>
  <si>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</si>
  <si>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</si>
  <si>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</si>
  <si>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</si>
  <si>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</si>
  <si>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</si>
  <si>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</si>
  <si>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</si>
  <si>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</si>
  <si>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</si>
  <si>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</si>
  <si>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</si>
  <si>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</si>
  <si>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</si>
  <si>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</si>
  <si>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</si>
  <si>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</si>
  <si>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</si>
  <si>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</si>
  <si>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</si>
  <si>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</si>
  <si>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</si>
  <si>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</si>
  <si>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</si>
  <si>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</si>
  <si>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</si>
  <si>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</si>
  <si>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</si>
  <si>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</si>
  <si>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</si>
  <si>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</si>
  <si>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</si>
  <si>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</si>
  <si>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</si>
  <si>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</si>
  <si>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</si>
  <si>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</si>
  <si>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</si>
  <si>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</si>
  <si>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</si>
  <si>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</si>
  <si>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</si>
  <si>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</si>
  <si>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</si>
  <si>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</si>
  <si>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</si>
  <si>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</si>
  <si>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</si>
  <si>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</si>
  <si>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</si>
  <si>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</si>
  <si>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</si>
  <si>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</si>
  <si>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</si>
  <si>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</si>
  <si>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</si>
  <si>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</si>
  <si>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</si>
  <si>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</si>
  <si>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</si>
  <si>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</si>
  <si>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</si>
  <si>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</si>
  <si>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</si>
  <si>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</si>
  <si>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</si>
  <si>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</si>
  <si>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</si>
  <si>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</si>
  <si>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</si>
  <si>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</si>
  <si>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</si>
  <si>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</si>
  <si>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</si>
  <si>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</si>
  <si>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</si>
  <si>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</si>
  <si>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</si>
  <si>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</si>
  <si>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</si>
  <si>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</si>
  <si>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</si>
  <si>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</si>
  <si>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</si>
  <si>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</si>
  <si>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</si>
  <si>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</si>
  <si>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</si>
  <si>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</si>
  <si>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</si>
  <si>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</si>
  <si>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</si>
  <si>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</si>
  <si>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</si>
  <si>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</si>
  <si>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</si>
  <si>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</si>
  <si>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</si>
  <si>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</si>
  <si>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</si>
  <si>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</si>
  <si>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</si>
  <si>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</si>
  <si>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</si>
  <si>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</si>
  <si>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</si>
  <si>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</si>
  <si>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</si>
  <si>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</si>
  <si>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</si>
  <si>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</si>
  <si>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</si>
  <si>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</si>
  <si>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</si>
  <si>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</si>
  <si>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</si>
  <si>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</si>
  <si>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</si>
  <si>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</si>
  <si>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</si>
  <si>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</si>
  <si>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</si>
  <si>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</si>
  <si>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</si>
  <si>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</si>
  <si>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</si>
  <si>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</si>
  <si>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</si>
  <si>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</si>
  <si>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</si>
  <si>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</si>
  <si>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</si>
  <si>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</si>
  <si>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</si>
  <si>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</si>
  <si>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</si>
  <si>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</si>
  <si>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</si>
  <si>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</si>
  <si>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</si>
  <si>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</si>
  <si>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</si>
  <si>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</si>
  <si>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</si>
  <si>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</si>
  <si>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</si>
  <si>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</si>
  <si>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</si>
  <si>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</si>
  <si>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</si>
  <si>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</si>
  <si>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</si>
  <si>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</si>
  <si>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</si>
  <si>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</si>
  <si>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</si>
  <si>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</si>
  <si>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</si>
  <si>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</si>
  <si>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</si>
  <si>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</si>
  <si>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</si>
  <si>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</si>
  <si>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</si>
  <si>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</si>
  <si>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</si>
  <si>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</si>
  <si>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</si>
  <si>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</si>
  <si>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</si>
  <si>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</si>
  <si>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</si>
  <si>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</si>
  <si>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</si>
  <si>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</si>
  <si>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</si>
  <si>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</si>
  <si>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</si>
  <si>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</si>
  <si>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</si>
  <si>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</si>
  <si>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</si>
  <si>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</si>
  <si>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</si>
  <si>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</si>
  <si>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</si>
  <si>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</si>
  <si>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</si>
  <si>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</si>
  <si>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</si>
  <si>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</si>
  <si>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</si>
  <si>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</si>
  <si>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</si>
  <si>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</si>
  <si>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</si>
  <si>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</si>
  <si>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</si>
  <si>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</si>
  <si>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</si>
  <si>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</si>
  <si>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</si>
  <si>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</si>
  <si>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</si>
  <si>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</si>
  <si>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</si>
  <si>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</si>
  <si>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</si>
  <si>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</si>
  <si>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</si>
  <si>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</si>
  <si>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</si>
  <si>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</si>
  <si>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</si>
  <si>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</si>
  <si>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</si>
  <si>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</si>
  <si>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</si>
  <si>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</si>
  <si>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</si>
  <si>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</si>
  <si>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</si>
  <si>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</si>
  <si>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</si>
  <si>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</si>
  <si>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</si>
  <si>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</si>
  <si>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</si>
  <si>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</si>
  <si>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</si>
  <si>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</si>
  <si>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</si>
  <si>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</si>
  <si>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</si>
  <si>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</si>
  <si>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</si>
  <si>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</si>
  <si>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</si>
  <si>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</si>
  <si>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</si>
  <si>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</si>
  <si>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</si>
  <si>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</si>
  <si>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</si>
  <si>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</si>
  <si>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</si>
  <si>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</si>
  <si>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</si>
  <si>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</si>
  <si>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</si>
  <si>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</si>
  <si>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</si>
  <si>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</si>
  <si>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</si>
  <si>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</si>
  <si>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</si>
  <si>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</si>
  <si>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</si>
  <si>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</si>
  <si>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</si>
  <si>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</si>
  <si>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</si>
  <si>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</si>
  <si>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</si>
  <si>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</si>
  <si>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</si>
  <si>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</si>
  <si>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</si>
  <si>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</si>
  <si>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</si>
  <si>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</si>
  <si>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</si>
  <si>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</si>
  <si>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</si>
  <si>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</si>
  <si>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</si>
  <si>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>64</t>
  </si>
  <si>
    <t>75K321</t>
  </si>
  <si>
    <t>ZÁLOŽNÍ ZDROJ UPS 230 V DO 1000 VA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</si>
  <si>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</si>
  <si>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65</t>
  </si>
  <si>
    <t>75K32X</t>
  </si>
  <si>
    <t>ZÁLOŽNÍ ZDROJ UPS 230 V DO 1000 VA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</si>
  <si>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</si>
  <si>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</si>
  <si>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</si>
  <si>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</si>
  <si>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</si>
  <si>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</si>
  <si>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</si>
  <si>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</si>
  <si>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</si>
  <si>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</si>
  <si>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</si>
  <si>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</si>
  <si>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</si>
  <si>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</si>
  <si>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</si>
  <si>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</si>
  <si>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</si>
  <si>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</si>
  <si>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</si>
  <si>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</si>
  <si>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</si>
  <si>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</si>
  <si>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</si>
  <si>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</si>
  <si>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</si>
  <si>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</si>
  <si>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</si>
  <si>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</si>
  <si>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</si>
  <si>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</si>
  <si>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</si>
  <si>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</si>
  <si>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</si>
  <si>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</si>
  <si>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</si>
  <si>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</si>
  <si>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</si>
  <si>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</si>
  <si>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</si>
  <si>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</si>
  <si>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</si>
  <si>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</si>
  <si>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</si>
  <si>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</si>
  <si>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</si>
  <si>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</si>
  <si>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</si>
  <si>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</si>
  <si>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</si>
  <si>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</si>
  <si>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</si>
  <si>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</si>
  <si>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</si>
  <si>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</si>
  <si>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</si>
  <si>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</si>
  <si>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</si>
  <si>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</si>
  <si>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</si>
  <si>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</si>
  <si>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</si>
  <si>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</si>
  <si>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</si>
  <si>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</si>
  <si>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</si>
  <si>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</si>
  <si>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</si>
  <si>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</si>
  <si>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</si>
  <si>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</si>
  <si>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</si>
  <si>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</si>
  <si>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</si>
  <si>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</si>
  <si>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</si>
  <si>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</si>
  <si>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</si>
  <si>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</si>
  <si>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</si>
  <si>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</si>
  <si>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</si>
  <si>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</si>
  <si>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</si>
  <si>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</si>
  <si>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</si>
  <si>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</si>
  <si>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</si>
  <si>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</si>
  <si>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</si>
  <si>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</si>
  <si>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</si>
  <si>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</si>
  <si>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</si>
  <si>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</si>
  <si>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</si>
  <si>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</si>
  <si>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</si>
  <si>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</si>
  <si>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</si>
  <si>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</si>
  <si>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</si>
  <si>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</si>
  <si>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</si>
  <si>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</si>
  <si>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</si>
  <si>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</si>
  <si>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</si>
  <si>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</si>
  <si>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</si>
  <si>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</si>
  <si>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</si>
  <si>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ZTP"= 
"1; výměra položky"1=</t>
  </si>
  <si>
    <t>57</t>
  </si>
  <si>
    <t>R1</t>
  </si>
  <si>
    <t>DATOVÁ INFRASTRUKTURA LAN, L2 SWITCH 8 PORT SFP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</si>
  <si>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</si>
  <si>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</si>
  <si>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</si>
  <si>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</si>
  <si>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</si>
  <si>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</si>
  <si>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</si>
  <si>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</si>
  <si>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</si>
  <si>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</si>
  <si>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</si>
  <si>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</si>
  <si>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</si>
  <si>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</si>
  <si>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</si>
  <si>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75L3A4</t>
  </si>
  <si>
    <t>INFORMAČNÍ PRVEK, ZÁVĚS PRO INFORMAČNÍ TABULE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</si>
  <si>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</si>
  <si>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</si>
  <si>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</si>
  <si>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</si>
  <si>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</si>
  <si>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</si>
  <si>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</si>
  <si>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</si>
  <si>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</si>
  <si>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</si>
  <si>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</si>
  <si>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</si>
  <si>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</si>
  <si>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</si>
  <si>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</si>
  <si>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</si>
  <si>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</si>
  <si>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</si>
  <si>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</si>
  <si>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</si>
  <si>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</si>
  <si>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</si>
  <si>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</si>
  <si>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</si>
  <si>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60</t>
  </si>
  <si>
    <t>HLOUBENÍ JAM ZAPAŽ I NEPAŽ TR II</t>
  </si>
  <si>
    <t>4*(0,500*0,500*1,200)=1.200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</si>
  <si>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</si>
  <si>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Základy</t>
  </si>
  <si>
    <t>61</t>
  </si>
  <si>
    <t>27231</t>
  </si>
  <si>
    <t>ZÁKLADY Z PROSTÉHO BETONU</t>
  </si>
  <si>
    <t>4*(0,500*0,500*0,800)=0.800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</si>
  <si>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</si>
  <si>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</si>
  <si>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</si>
  <si>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</si>
  <si>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</si>
  <si>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</si>
  <si>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</si>
  <si>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</si>
  <si>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</si>
  <si>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</si>
  <si>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75IEF1</t>
  </si>
  <si>
    <t>OPTICKÝ ROZVADEC NA ZED DO 12 VLÁKEN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</si>
  <si>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</si>
  <si>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</si>
  <si>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</si>
  <si>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</si>
  <si>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</si>
  <si>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</si>
  <si>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</si>
  <si>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</si>
  <si>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</si>
  <si>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</si>
  <si>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</si>
  <si>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</si>
  <si>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</si>
  <si>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75IEE2</t>
  </si>
  <si>
    <t>OPTICKÝ ROZVADEC 19" PROVEDENÍ 24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</si>
  <si>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</si>
  <si>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</si>
  <si>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</si>
  <si>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</si>
  <si>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</si>
  <si>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</si>
  <si>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</si>
  <si>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</si>
  <si>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</si>
  <si>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</si>
  <si>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</si>
  <si>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</si>
  <si>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</si>
  <si>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</si>
  <si>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</si>
  <si>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</si>
  <si>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</si>
  <si>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</si>
  <si>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</si>
  <si>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</si>
  <si>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</si>
  <si>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</si>
  <si>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</si>
  <si>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</si>
  <si>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</si>
  <si>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</si>
  <si>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</si>
  <si>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</si>
  <si>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</si>
  <si>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</si>
  <si>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</si>
  <si>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</si>
  <si>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</si>
  <si>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</si>
  <si>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</si>
  <si>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</si>
  <si>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</si>
  <si>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</si>
  <si>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</si>
  <si>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</si>
  <si>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</si>
  <si>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</si>
  <si>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</si>
  <si>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</si>
  <si>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</si>
  <si>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</si>
  <si>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</si>
  <si>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</si>
  <si>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</si>
  <si>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>55</t>
  </si>
  <si>
    <t>75L3H3</t>
  </si>
  <si>
    <t>SW PRO RÍZENÍ SYSTÉMU (OSTATNÍ SPOLECNÉ POLOŽKY) - SW MODUL  PRO ELEKTRONICKÝ INFORMACNÍ PANEL OBOUSTRANNÝ</t>
  </si>
  <si>
    <t>56</t>
  </si>
  <si>
    <t>75L3H1</t>
  </si>
  <si>
    <t>SW PRO RÍZENÍ SYSTÉMU (OSTATNÍ SPOLECNÉ POLOŽKY) - SW MODUL  - ODJEZDY/PRÍJEZDY VLAKU NA INF.MONITORU</t>
  </si>
  <si>
    <t>58</t>
  </si>
  <si>
    <t>75M92H</t>
  </si>
  <si>
    <t>DATOVÁ INFRASTRUKTURA LAN, SWITCH PRUMYSLOVÝ, ZDROJ PRO SWITCH PRUMYSLOVÝ DO 65W</t>
  </si>
  <si>
    <t>59</t>
  </si>
  <si>
    <t>75L3E9</t>
  </si>
  <si>
    <t>SW PRO RÍZENÍ SYSTÉMU (TRATOVÉ NASAZENÍ) - SW MODUL PRO PODPORU HLÁSICE PRO NEVIDOMÉ</t>
  </si>
  <si>
    <t>62</t>
  </si>
  <si>
    <t>75IH64</t>
  </si>
  <si>
    <t>UKONCENÍ KABELU OPTICKÉHO PRES 72 VLÁKEN</t>
  </si>
  <si>
    <t>1. Položka obsahuje:  
 – kompletní ukoncení specifikované kabelizace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</si>
  <si>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63</t>
  </si>
  <si>
    <t>744811</t>
  </si>
  <si>
    <t>PROUDOVÝ CHRÁNIC DVOUPÓLOVÝ S NADPROUDOVOU OCHRANOU (10 KA) DO 30 MA, DO 25 A</t>
  </si>
  <si>
    <t>77</t>
  </si>
  <si>
    <t>75L3A1</t>
  </si>
  <si>
    <t>INFORMAČNÍ PRVEK, HLASOVÝ MODUL PRO NEVIDOMÉ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</si>
  <si>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</si>
  <si>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75L3E4</t>
  </si>
  <si>
    <t>SW PRO ŘÍZENÍ SYSTÉMU (TRAŤOVÉ NASAZENÍ) - SW CŘP (KLIENT + SERVER) PRO 26-35 STANIC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</si>
  <si>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</si>
  <si>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75L3EA</t>
  </si>
  <si>
    <t>SW PRO ŘÍZENÍ SYSTÉMU (TRAŤOVÉ NASAZENÍ) - PŘÍPRAVA DAT GVD, INSTALACE A KONFIGURACE</t>
  </si>
  <si>
    <t>78</t>
  </si>
  <si>
    <t>75L3F2</t>
  </si>
  <si>
    <t>SW PRO ŘÍZENÍ SYSTÉMU (ŽST. SAMOSTATNÁ MALÁ) - SW MODUL ŘÍZENÍ TABULÍ</t>
  </si>
  <si>
    <t>79</t>
  </si>
  <si>
    <t>75L3F3</t>
  </si>
  <si>
    <t>SW PRO ŘÍZENÍ SYSTÉMU (ŽST. SAMOSTATNÁ MALÁ) - SW MODUL HLÁŠENÍ</t>
  </si>
  <si>
    <t>80</t>
  </si>
  <si>
    <t>75L3F4</t>
  </si>
  <si>
    <t>SW PRO ŘÍZENÍ SYSTÉMU (ŽST. SAMOSTATNÁ MALÁ) - SW MODUL PRO PODPORU HLÁSIČE PRO NEVIDOMÉ</t>
  </si>
  <si>
    <t>81</t>
  </si>
  <si>
    <t>75L3F6</t>
  </si>
  <si>
    <t>SW PRO ŘÍZENÍ SYSTÉMU (ŽST. SAMOSTATNÁ MALÁ) - PŘÍPRAVA DAT GVD, INSTALACE A KONFIGURACE</t>
  </si>
  <si>
    <t>82</t>
  </si>
  <si>
    <t>75L3H7</t>
  </si>
  <si>
    <t>SW PRO ŘÍZENÍ SYSTÉMU (OSTATNÍ SPOLEČNÉ POLOŽKY) - SW DOPLNĚNÍ ŘÍDÍCÍHO SERVERU INFORMAČNÍHO SYSTÉMU</t>
  </si>
  <si>
    <t>83</t>
  </si>
  <si>
    <t>75L3H8</t>
  </si>
  <si>
    <t>SW PRO ŘÍZENÍ SYSTÉMU (OSTATNÍ SPOLEČNÉ POLOŽKY) - SW MODUL SW + HW, PŘIPOJENÍ NA GTN ZAPEZPEČOVACÍHO ZAŘÍZENÍ</t>
  </si>
  <si>
    <t>84</t>
  </si>
  <si>
    <t>744312</t>
  </si>
  <si>
    <t>ROZVADĚČ NN SKŘÍŇOVÝ OCELOPLECHOVÝ PRÁZDNÝ, IP 40, HLOUBKY DO 500 MM, ŠÍŘKY OD 510 DO 800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</si>
  <si>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</si>
  <si>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</si>
  <si>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</si>
  <si>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</si>
  <si>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</si>
  <si>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</si>
  <si>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</si>
  <si>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</si>
  <si>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</si>
  <si>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</si>
  <si>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</si>
  <si>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</si>
  <si>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</si>
  <si>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</si>
  <si>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</si>
  <si>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</si>
  <si>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</si>
  <si>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</si>
  <si>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</si>
  <si>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</si>
  <si>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</si>
  <si>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</si>
  <si>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</si>
  <si>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</si>
  <si>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</si>
  <si>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</si>
  <si>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</si>
  <si>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</si>
  <si>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</si>
  <si>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</si>
  <si>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</si>
  <si>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</si>
  <si>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</si>
  <si>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</si>
  <si>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</si>
  <si>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</si>
  <si>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</si>
  <si>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</si>
  <si>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</si>
  <si>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</si>
  <si>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</si>
  <si>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</si>
  <si>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</si>
  <si>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2*(0,500*0,500*1,200)=0.600 [A]</t>
  </si>
  <si>
    <t>2*(0,500*0,500*0,800)=0.400 [A]</t>
  </si>
  <si>
    <t>"3x4 vlákna"=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</si>
  <si>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</si>
  <si>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</si>
  <si>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</si>
  <si>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</si>
  <si>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</si>
  <si>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</si>
  <si>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</si>
  <si>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</si>
  <si>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</si>
  <si>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</si>
  <si>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</si>
  <si>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</si>
  <si>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</si>
  <si>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</si>
  <si>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</si>
  <si>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</si>
  <si>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</si>
  <si>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</si>
  <si>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</si>
  <si>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</si>
  <si>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</si>
  <si>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</si>
  <si>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</si>
  <si>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</si>
  <si>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</si>
  <si>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</si>
  <si>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</si>
  <si>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</si>
  <si>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</si>
  <si>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</si>
  <si>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</si>
  <si>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</si>
  <si>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</si>
  <si>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</si>
  <si>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</si>
  <si>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</si>
  <si>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</si>
  <si>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</si>
  <si>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</si>
  <si>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</si>
  <si>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</si>
  <si>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</si>
  <si>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</si>
  <si>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</si>
  <si>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</si>
  <si>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</si>
  <si>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</si>
  <si>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</si>
  <si>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</si>
  <si>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</si>
  <si>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</si>
  <si>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</si>
  <si>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</si>
  <si>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</si>
  <si>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</si>
  <si>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</si>
  <si>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</si>
  <si>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</si>
  <si>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</si>
  <si>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</si>
  <si>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</si>
  <si>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</si>
  <si>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</si>
  <si>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</si>
  <si>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</si>
  <si>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</si>
  <si>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</si>
  <si>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</si>
  <si>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</si>
  <si>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</si>
  <si>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</si>
  <si>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</si>
  <si>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</si>
  <si>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</si>
  <si>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</si>
  <si>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</si>
  <si>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</si>
  <si>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</si>
  <si>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</si>
  <si>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</si>
  <si>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</si>
  <si>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</si>
  <si>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</si>
  <si>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</si>
  <si>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</si>
  <si>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</si>
  <si>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</si>
  <si>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</si>
  <si>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</si>
  <si>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</si>
  <si>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</si>
  <si>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</si>
  <si>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</si>
  <si>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</si>
  <si>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</si>
  <si>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</si>
  <si>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</si>
  <si>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</si>
  <si>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</si>
  <si>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</si>
  <si>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</si>
  <si>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</si>
  <si>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</si>
  <si>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</si>
  <si>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</si>
  <si>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</si>
  <si>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</si>
  <si>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</si>
  <si>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</si>
  <si>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</si>
  <si>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</si>
  <si>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</si>
  <si>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</si>
  <si>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</si>
  <si>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</si>
  <si>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</si>
  <si>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</si>
  <si>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</si>
  <si>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</si>
  <si>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</si>
  <si>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</si>
  <si>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</si>
  <si>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</si>
  <si>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</si>
  <si>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</si>
  <si>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</si>
  <si>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</si>
  <si>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</si>
  <si>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</si>
  <si>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</si>
  <si>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</si>
  <si>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</si>
  <si>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</si>
  <si>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</si>
  <si>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</si>
  <si>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</si>
  <si>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</si>
  <si>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</si>
  <si>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</si>
  <si>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</si>
  <si>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</si>
  <si>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</si>
  <si>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</si>
  <si>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</si>
  <si>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</si>
  <si>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</si>
  <si>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</si>
  <si>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</si>
  <si>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</si>
  <si>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</si>
  <si>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</si>
  <si>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</si>
  <si>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</si>
  <si>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</si>
  <si>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</si>
  <si>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</si>
  <si>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</si>
  <si>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</si>
  <si>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</si>
  <si>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</si>
  <si>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</si>
  <si>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</si>
  <si>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</si>
  <si>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</si>
  <si>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</si>
  <si>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</si>
  <si>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</si>
  <si>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</si>
  <si>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</si>
  <si>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</si>
  <si>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</si>
  <si>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</si>
  <si>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</si>
  <si>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</si>
  <si>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</si>
  <si>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</si>
  <si>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</si>
  <si>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</si>
  <si>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</si>
  <si>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</si>
  <si>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</si>
  <si>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</si>
  <si>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</si>
  <si>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</si>
  <si>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</si>
  <si>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</si>
  <si>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</si>
  <si>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</si>
  <si>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</si>
  <si>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</si>
  <si>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</si>
  <si>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</si>
  <si>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</si>
  <si>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</si>
  <si>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</si>
  <si>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</si>
  <si>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</si>
  <si>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</si>
  <si>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</si>
  <si>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</si>
  <si>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</si>
  <si>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</si>
  <si>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</si>
  <si>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</si>
  <si>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</si>
  <si>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</si>
  <si>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</si>
  <si>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</si>
  <si>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</si>
  <si>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</si>
  <si>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</si>
  <si>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</si>
  <si>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</si>
  <si>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</si>
  <si>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</si>
  <si>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</si>
  <si>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</si>
  <si>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</si>
  <si>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</si>
  <si>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</si>
  <si>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</si>
  <si>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</si>
  <si>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</si>
  <si>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</si>
  <si>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</si>
  <si>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</si>
  <si>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</si>
  <si>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</si>
  <si>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</si>
  <si>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</si>
  <si>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</si>
  <si>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</si>
  <si>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</si>
  <si>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</si>
  <si>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</si>
  <si>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</si>
  <si>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</si>
  <si>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</si>
  <si>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</si>
  <si>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</si>
  <si>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</si>
  <si>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</si>
  <si>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</si>
  <si>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</si>
  <si>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</si>
  <si>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</si>
  <si>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</si>
  <si>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</si>
  <si>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</si>
  <si>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</si>
  <si>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</si>
  <si>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</si>
  <si>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</si>
  <si>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</si>
  <si>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</si>
  <si>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</si>
  <si>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</si>
  <si>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</si>
  <si>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</si>
  <si>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</si>
  <si>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</si>
  <si>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</si>
  <si>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</si>
  <si>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</si>
  <si>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</si>
  <si>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</si>
  <si>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</si>
  <si>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</si>
  <si>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</si>
  <si>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</si>
  <si>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</si>
  <si>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</si>
  <si>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</si>
  <si>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</si>
  <si>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</si>
  <si>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</si>
  <si>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</si>
  <si>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</si>
  <si>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</si>
  <si>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</si>
  <si>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</si>
  <si>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</si>
  <si>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</si>
  <si>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</si>
  <si>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</si>
  <si>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</si>
  <si>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</si>
  <si>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</si>
  <si>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</si>
  <si>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</si>
  <si>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</si>
  <si>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</si>
  <si>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</si>
  <si>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</si>
  <si>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</si>
  <si>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</si>
  <si>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</si>
  <si>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</si>
  <si>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</si>
  <si>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</si>
  <si>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</si>
  <si>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</si>
  <si>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</si>
  <si>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</si>
  <si>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</si>
  <si>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</si>
  <si>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</si>
  <si>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</si>
  <si>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</si>
  <si>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</si>
  <si>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</si>
  <si>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</si>
  <si>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</si>
  <si>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</si>
  <si>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</si>
  <si>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</si>
  <si>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</si>
  <si>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</si>
  <si>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</si>
  <si>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</si>
  <si>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</si>
  <si>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</si>
  <si>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</si>
  <si>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</si>
  <si>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</si>
  <si>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</si>
  <si>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</si>
  <si>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</si>
  <si>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</si>
  <si>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</si>
  <si>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</si>
  <si>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</si>
  <si>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</si>
  <si>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</si>
  <si>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</si>
  <si>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</si>
  <si>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</si>
  <si>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</si>
  <si>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</si>
  <si>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</si>
  <si>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</si>
  <si>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</si>
  <si>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</si>
  <si>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</si>
  <si>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</si>
  <si>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</si>
  <si>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</si>
  <si>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</si>
  <si>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</si>
  <si>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</si>
  <si>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</si>
  <si>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</si>
  <si>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</si>
  <si>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</si>
  <si>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</si>
  <si>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</si>
  <si>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</si>
  <si>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</si>
  <si>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</si>
  <si>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</si>
  <si>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</si>
  <si>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</si>
  <si>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</si>
  <si>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</si>
  <si>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</si>
  <si>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</si>
  <si>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</si>
  <si>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</si>
  <si>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</si>
  <si>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</si>
  <si>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</si>
  <si>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</si>
  <si>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</si>
  <si>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</si>
  <si>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</si>
  <si>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</si>
  <si>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</si>
  <si>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</si>
  <si>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</si>
  <si>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</si>
  <si>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</si>
  <si>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</si>
  <si>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</si>
  <si>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</si>
  <si>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</si>
  <si>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</si>
  <si>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</si>
  <si>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</si>
  <si>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</si>
  <si>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</si>
  <si>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</si>
  <si>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</si>
  <si>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</si>
  <si>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</si>
  <si>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</si>
  <si>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</si>
  <si>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</si>
  <si>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</si>
  <si>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</si>
  <si>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</si>
  <si>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</si>
  <si>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</si>
  <si>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</si>
  <si>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</si>
  <si>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</si>
  <si>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</si>
  <si>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</si>
  <si>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</si>
  <si>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</si>
  <si>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</si>
  <si>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</si>
  <si>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</si>
  <si>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</si>
  <si>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</si>
  <si>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</si>
  <si>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</si>
  <si>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</si>
  <si>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</si>
  <si>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</si>
  <si>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</si>
  <si>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</si>
  <si>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</si>
  <si>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</si>
  <si>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</si>
  <si>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</si>
  <si>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</si>
  <si>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</si>
  <si>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</si>
  <si>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</si>
  <si>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</si>
  <si>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</si>
  <si>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</si>
  <si>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</si>
  <si>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</si>
  <si>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</si>
  <si>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</si>
  <si>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</si>
  <si>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</si>
  <si>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</si>
  <si>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</si>
  <si>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</si>
  <si>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</si>
  <si>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</si>
  <si>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</si>
  <si>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</si>
  <si>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</si>
  <si>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</si>
  <si>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</si>
  <si>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</si>
  <si>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</si>
  <si>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</si>
  <si>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</si>
  <si>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</si>
  <si>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</si>
  <si>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</si>
  <si>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</si>
  <si>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</si>
  <si>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</si>
  <si>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</si>
  <si>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</si>
  <si>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</si>
  <si>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</si>
  <si>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</si>
  <si>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</si>
  <si>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</si>
  <si>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</si>
  <si>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</si>
  <si>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</si>
  <si>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</si>
  <si>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</si>
  <si>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</si>
  <si>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</si>
  <si>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</si>
  <si>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</si>
  <si>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</si>
  <si>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</si>
  <si>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</si>
  <si>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</si>
  <si>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</si>
  <si>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</si>
  <si>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</si>
  <si>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</si>
  <si>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</si>
  <si>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</si>
  <si>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</si>
  <si>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</si>
  <si>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</si>
  <si>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</si>
  <si>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</si>
  <si>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</si>
  <si>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</si>
  <si>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</si>
  <si>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</si>
  <si>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</si>
  <si>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</si>
  <si>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</si>
  <si>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</si>
  <si>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</si>
  <si>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</si>
  <si>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</si>
  <si>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</si>
  <si>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</si>
  <si>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</si>
  <si>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</si>
  <si>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</si>
  <si>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</si>
  <si>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</si>
  <si>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</si>
  <si>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</si>
  <si>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</si>
  <si>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</si>
  <si>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</si>
  <si>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</si>
  <si>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</si>
  <si>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</si>
  <si>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</si>
  <si>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</si>
  <si>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</si>
  <si>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</si>
  <si>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</si>
  <si>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</si>
  <si>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</si>
  <si>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</si>
  <si>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</si>
  <si>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</si>
  <si>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</si>
  <si>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</si>
  <si>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</si>
  <si>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</si>
  <si>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</si>
  <si>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</si>
  <si>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</si>
  <si>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</si>
  <si>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</si>
  <si>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</si>
  <si>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</si>
  <si>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</si>
  <si>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</si>
  <si>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</si>
  <si>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</si>
  <si>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</si>
  <si>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</si>
  <si>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</si>
  <si>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</si>
  <si>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</si>
  <si>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</si>
  <si>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</si>
  <si>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</si>
  <si>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</si>
  <si>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</si>
  <si>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</si>
  <si>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</si>
  <si>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</si>
  <si>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</si>
  <si>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</si>
  <si>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</si>
  <si>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</si>
  <si>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</si>
  <si>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</si>
  <si>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</si>
  <si>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</si>
  <si>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</si>
  <si>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</si>
  <si>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</si>
  <si>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</si>
  <si>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</si>
  <si>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</si>
  <si>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</si>
  <si>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</si>
  <si>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</si>
  <si>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</si>
  <si>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</si>
  <si>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</si>
  <si>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</si>
  <si>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</si>
  <si>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</si>
  <si>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</si>
  <si>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</si>
  <si>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</si>
  <si>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</si>
  <si>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</si>
  <si>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</si>
  <si>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</si>
  <si>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</si>
  <si>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</si>
  <si>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</si>
  <si>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</si>
  <si>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</si>
  <si>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</si>
  <si>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</si>
  <si>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</si>
  <si>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</si>
  <si>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</si>
  <si>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</si>
  <si>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</si>
  <si>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</si>
  <si>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</si>
  <si>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</si>
  <si>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</si>
  <si>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</si>
  <si>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</si>
  <si>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</si>
  <si>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</si>
  <si>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</si>
  <si>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</si>
  <si>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</si>
  <si>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</si>
  <si>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</si>
  <si>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</si>
  <si>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</si>
  <si>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</si>
  <si>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</si>
  <si>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</si>
  <si>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</si>
  <si>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</si>
  <si>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</si>
  <si>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</si>
  <si>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</si>
  <si>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</si>
  <si>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</si>
  <si>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</si>
  <si>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</si>
  <si>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</si>
  <si>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</si>
  <si>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</si>
  <si>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</si>
  <si>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</si>
  <si>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</si>
  <si>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</si>
  <si>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</si>
  <si>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</si>
  <si>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</si>
  <si>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</si>
  <si>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</si>
  <si>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</si>
  <si>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</si>
  <si>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</si>
  <si>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</si>
  <si>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</si>
  <si>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</si>
  <si>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</si>
  <si>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</si>
  <si>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</si>
  <si>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</si>
  <si>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</si>
  <si>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</si>
  <si>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</si>
  <si>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</si>
  <si>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</si>
  <si>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</si>
  <si>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</si>
  <si>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</si>
  <si>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</si>
  <si>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</si>
  <si>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</si>
  <si>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</si>
  <si>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</si>
  <si>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</si>
  <si>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</si>
  <si>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</si>
  <si>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</si>
  <si>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</si>
  <si>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</si>
  <si>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</si>
  <si>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</si>
  <si>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</si>
  <si>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</si>
  <si>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</si>
  <si>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</si>
  <si>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</si>
  <si>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</si>
  <si>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</si>
  <si>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</si>
  <si>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</si>
  <si>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</si>
  <si>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</si>
  <si>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</si>
  <si>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</si>
  <si>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</si>
  <si>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</si>
  <si>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</si>
  <si>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</si>
  <si>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</si>
  <si>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</si>
  <si>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</si>
  <si>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</si>
  <si>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</si>
  <si>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</si>
  <si>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</si>
  <si>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</si>
  <si>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</si>
  <si>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</si>
  <si>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</si>
  <si>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</si>
  <si>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</si>
  <si>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</si>
  <si>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</si>
  <si>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</si>
  <si>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</si>
  <si>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264130</t>
  </si>
  <si>
    <t>VRTY PRO PILOTY TŘ. I D DO 800MM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</si>
  <si>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</si>
  <si>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</si>
  <si>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</si>
  <si>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</si>
  <si>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</si>
  <si>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</si>
  <si>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</si>
  <si>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</si>
  <si>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</si>
  <si>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</si>
  <si>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</si>
  <si>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</si>
  <si>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</si>
  <si>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</si>
  <si>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</si>
  <si>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</si>
  <si>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</si>
  <si>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</si>
  <si>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</si>
  <si>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</si>
  <si>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</si>
  <si>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</si>
  <si>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</si>
  <si>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</si>
  <si>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</si>
  <si>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</si>
  <si>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</si>
  <si>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</si>
  <si>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</si>
  <si>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</si>
  <si>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</si>
  <si>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</si>
  <si>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</si>
  <si>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</si>
  <si>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</si>
  <si>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</si>
  <si>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</si>
  <si>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</si>
  <si>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</si>
  <si>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</si>
  <si>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</si>
  <si>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</si>
  <si>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</si>
  <si>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</si>
  <si>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</si>
  <si>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</si>
  <si>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</si>
  <si>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</si>
  <si>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</si>
  <si>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</si>
  <si>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</si>
  <si>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</si>
  <si>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</si>
  <si>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</si>
  <si>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</si>
  <si>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</si>
  <si>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</si>
  <si>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</si>
  <si>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</si>
  <si>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</si>
  <si>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</si>
  <si>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</si>
  <si>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</si>
  <si>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</si>
  <si>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</si>
  <si>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</si>
  <si>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</si>
  <si>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</si>
  <si>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</si>
  <si>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</si>
  <si>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</si>
  <si>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</si>
  <si>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</si>
  <si>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</si>
  <si>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</si>
  <si>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</si>
  <si>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</si>
  <si>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</si>
  <si>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</si>
  <si>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</si>
  <si>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</si>
  <si>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</si>
  <si>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</si>
  <si>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</si>
  <si>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</si>
  <si>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</si>
  <si>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</si>
  <si>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</si>
  <si>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</si>
  <si>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</si>
  <si>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</si>
  <si>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</si>
  <si>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</si>
  <si>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</si>
  <si>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</si>
  <si>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</si>
  <si>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</si>
  <si>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</si>
  <si>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</si>
  <si>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</si>
  <si>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</si>
  <si>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</si>
  <si>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</si>
  <si>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</si>
  <si>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</si>
  <si>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</si>
  <si>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</si>
  <si>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</si>
  <si>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</si>
  <si>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</si>
  <si>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</si>
  <si>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</si>
  <si>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</si>
  <si>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</si>
  <si>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</si>
  <si>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</si>
  <si>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</si>
  <si>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</si>
  <si>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</si>
  <si>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</si>
  <si>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</si>
  <si>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</si>
  <si>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</si>
  <si>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</si>
  <si>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</si>
  <si>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</si>
  <si>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</si>
  <si>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</si>
  <si>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</si>
  <si>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</si>
  <si>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</si>
  <si>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</si>
  <si>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</si>
  <si>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</si>
  <si>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</si>
  <si>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</si>
  <si>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</si>
  <si>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</si>
  <si>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</si>
  <si>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</si>
  <si>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</si>
  <si>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</si>
  <si>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</si>
  <si>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</si>
  <si>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</si>
  <si>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</si>
  <si>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</si>
  <si>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</si>
  <si>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</si>
  <si>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</si>
  <si>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</si>
  <si>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</si>
  <si>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</si>
  <si>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</si>
  <si>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</si>
  <si>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</si>
  <si>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</si>
  <si>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</si>
  <si>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</si>
  <si>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</si>
  <si>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</si>
  <si>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</si>
  <si>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</si>
  <si>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</si>
  <si>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</si>
  <si>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</si>
  <si>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</si>
  <si>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</si>
  <si>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</si>
  <si>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</si>
  <si>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</si>
  <si>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</si>
  <si>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</si>
  <si>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</si>
  <si>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</si>
  <si>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</si>
  <si>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</si>
  <si>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</si>
  <si>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</si>
  <si>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</si>
  <si>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</si>
  <si>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</si>
  <si>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</si>
  <si>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</si>
  <si>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</si>
  <si>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</si>
  <si>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</si>
  <si>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</si>
  <si>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</si>
  <si>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</si>
  <si>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</si>
  <si>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</si>
  <si>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</si>
  <si>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</si>
  <si>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</si>
  <si>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</si>
  <si>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</si>
  <si>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</si>
  <si>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</si>
  <si>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</si>
  <si>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</si>
  <si>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</si>
  <si>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</si>
  <si>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</si>
  <si>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</si>
  <si>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</si>
  <si>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</si>
  <si>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</si>
  <si>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</si>
  <si>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</si>
  <si>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</si>
  <si>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</si>
  <si>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</si>
  <si>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</si>
  <si>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</si>
  <si>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</si>
  <si>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</si>
  <si>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</si>
  <si>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</si>
  <si>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</si>
  <si>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</si>
  <si>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</si>
  <si>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</si>
  <si>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</si>
  <si>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</si>
  <si>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</si>
  <si>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</si>
  <si>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</si>
  <si>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</si>
  <si>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</si>
  <si>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</si>
  <si>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</si>
  <si>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</si>
  <si>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</si>
  <si>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</si>
  <si>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</si>
  <si>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</si>
  <si>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</si>
  <si>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</si>
  <si>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</si>
  <si>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</si>
  <si>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</si>
  <si>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</si>
  <si>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</si>
  <si>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</si>
  <si>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</si>
  <si>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</si>
  <si>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</si>
  <si>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</si>
  <si>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</si>
  <si>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</si>
  <si>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</si>
  <si>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</si>
  <si>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</si>
  <si>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</si>
  <si>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</si>
  <si>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</si>
  <si>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</si>
  <si>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</si>
  <si>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</si>
  <si>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</si>
  <si>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</si>
  <si>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</si>
  <si>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</si>
  <si>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</si>
  <si>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</si>
  <si>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</si>
  <si>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</si>
  <si>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</si>
  <si>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</si>
  <si>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</si>
  <si>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</si>
  <si>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</si>
  <si>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</si>
  <si>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</si>
  <si>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</si>
  <si>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</si>
  <si>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</si>
  <si>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</si>
  <si>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</si>
  <si>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</si>
  <si>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</si>
  <si>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</si>
  <si>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</si>
  <si>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</si>
  <si>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</si>
  <si>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</si>
  <si>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</si>
  <si>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</si>
  <si>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</si>
  <si>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</si>
  <si>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</si>
  <si>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</si>
  <si>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</si>
  <si>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</si>
  <si>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</si>
  <si>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</si>
  <si>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</si>
  <si>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</si>
  <si>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</si>
  <si>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</si>
  <si>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</si>
  <si>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</si>
  <si>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</si>
  <si>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</si>
  <si>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</si>
  <si>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</si>
  <si>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</si>
  <si>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</si>
  <si>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</si>
  <si>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</si>
  <si>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</si>
  <si>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</si>
  <si>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</si>
  <si>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</si>
  <si>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</si>
  <si>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</si>
  <si>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</si>
  <si>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</si>
  <si>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264116</t>
  </si>
  <si>
    <t>VRTY PRO PILOTY TŘ. I D DO 400MM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</si>
  <si>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</si>
  <si>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</si>
  <si>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</si>
  <si>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</si>
  <si>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</si>
  <si>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</si>
  <si>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</si>
  <si>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1*7+2*21=49.000 [B] 
Celkem: A+B=69.000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</si>
  <si>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</si>
  <si>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</si>
  <si>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</si>
  <si>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</si>
  <si>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</si>
  <si>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</si>
  <si>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</si>
  <si>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</si>
  <si>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</si>
  <si>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</si>
  <si>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</si>
  <si>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</si>
  <si>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</si>
  <si>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</si>
  <si>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</si>
  <si>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</si>
  <si>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</si>
  <si>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</si>
  <si>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</si>
  <si>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</si>
  <si>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</si>
  <si>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</si>
  <si>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</si>
  <si>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</si>
  <si>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</si>
  <si>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</si>
  <si>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</si>
  <si>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</si>
  <si>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</si>
  <si>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</si>
  <si>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</si>
  <si>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</si>
  <si>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</si>
  <si>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</si>
  <si>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</si>
  <si>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</si>
  <si>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</si>
  <si>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</si>
  <si>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</si>
  <si>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</si>
  <si>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</si>
  <si>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</si>
  <si>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</si>
  <si>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</si>
  <si>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</si>
  <si>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</si>
  <si>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</si>
  <si>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</si>
  <si>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</si>
  <si>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</si>
  <si>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</si>
  <si>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</si>
  <si>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</si>
  <si>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</si>
  <si>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</si>
  <si>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</si>
  <si>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</si>
  <si>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</si>
  <si>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</si>
  <si>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</si>
  <si>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</si>
  <si>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</si>
  <si>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</si>
  <si>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</si>
  <si>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</si>
  <si>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</si>
  <si>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</si>
  <si>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</si>
  <si>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</si>
  <si>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</si>
  <si>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</si>
  <si>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</si>
  <si>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</si>
  <si>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</si>
  <si>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</si>
  <si>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</si>
  <si>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</si>
  <si>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</si>
  <si>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</si>
  <si>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</si>
  <si>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</si>
  <si>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</si>
  <si>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</si>
  <si>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</si>
  <si>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</si>
  <si>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</si>
  <si>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</si>
  <si>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</si>
  <si>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</si>
  <si>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</si>
  <si>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</si>
  <si>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</si>
  <si>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</si>
  <si>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</si>
  <si>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</si>
  <si>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</si>
  <si>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</si>
  <si>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</si>
  <si>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</si>
  <si>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</si>
  <si>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</si>
  <si>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</si>
  <si>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</si>
  <si>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</si>
  <si>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</si>
  <si>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</si>
  <si>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</si>
  <si>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</si>
  <si>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</si>
  <si>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</si>
  <si>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</si>
  <si>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</si>
  <si>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</si>
  <si>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</si>
  <si>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</si>
  <si>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</si>
  <si>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</si>
  <si>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</si>
  <si>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</si>
  <si>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</si>
  <si>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</si>
  <si>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</si>
  <si>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</si>
  <si>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</si>
  <si>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</si>
  <si>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</si>
  <si>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</si>
  <si>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</si>
  <si>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</si>
  <si>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</si>
  <si>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</si>
  <si>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</si>
  <si>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</si>
  <si>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</si>
  <si>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</si>
  <si>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</si>
  <si>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</si>
  <si>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</si>
  <si>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</si>
  <si>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</si>
  <si>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</si>
  <si>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</si>
  <si>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</si>
  <si>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</si>
  <si>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</si>
  <si>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</si>
  <si>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</si>
  <si>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</si>
  <si>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</si>
  <si>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</si>
  <si>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</si>
  <si>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</si>
  <si>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</si>
  <si>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</si>
  <si>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</si>
  <si>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</si>
  <si>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</si>
  <si>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</si>
  <si>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</si>
  <si>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</si>
  <si>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</si>
  <si>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</si>
  <si>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</si>
  <si>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</si>
  <si>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</si>
  <si>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</si>
  <si>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</si>
  <si>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</si>
  <si>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</si>
  <si>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</si>
  <si>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</si>
  <si>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</si>
  <si>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</si>
  <si>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</si>
  <si>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</si>
  <si>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</si>
  <si>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</si>
  <si>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</si>
  <si>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</si>
  <si>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</si>
  <si>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</si>
  <si>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</si>
  <si>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</si>
  <si>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</si>
  <si>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</si>
  <si>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</si>
  <si>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</si>
  <si>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</si>
  <si>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</si>
  <si>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</si>
  <si>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</si>
  <si>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</si>
  <si>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</si>
  <si>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</si>
  <si>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</si>
  <si>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</si>
  <si>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</si>
  <si>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</si>
  <si>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</si>
  <si>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</si>
  <si>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</si>
  <si>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</si>
  <si>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</si>
  <si>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</si>
  <si>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</si>
  <si>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</si>
  <si>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</si>
  <si>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</si>
  <si>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</si>
  <si>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</si>
  <si>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</si>
  <si>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</si>
  <si>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</si>
  <si>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</si>
  <si>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</si>
  <si>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</si>
  <si>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</si>
  <si>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</si>
  <si>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</si>
  <si>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</si>
  <si>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</si>
  <si>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</si>
  <si>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</si>
  <si>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</si>
  <si>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</si>
  <si>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</si>
  <si>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</si>
  <si>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</si>
  <si>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</si>
  <si>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</si>
  <si>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</si>
  <si>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</si>
  <si>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</si>
  <si>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</si>
  <si>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</si>
  <si>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</si>
  <si>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</si>
  <si>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</si>
  <si>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</si>
  <si>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</si>
  <si>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</si>
  <si>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</si>
  <si>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</si>
  <si>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</si>
  <si>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</si>
  <si>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</si>
  <si>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</si>
  <si>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</si>
  <si>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</si>
  <si>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</si>
  <si>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</si>
  <si>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</si>
  <si>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</si>
  <si>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</si>
  <si>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</si>
  <si>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</si>
  <si>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</si>
  <si>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</si>
  <si>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</si>
  <si>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</si>
  <si>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</si>
  <si>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</si>
  <si>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</si>
  <si>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</si>
  <si>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</si>
  <si>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</si>
  <si>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</si>
  <si>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</si>
  <si>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</si>
  <si>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</si>
  <si>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</si>
  <si>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</si>
  <si>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</si>
  <si>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</si>
  <si>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</si>
  <si>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</si>
  <si>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</si>
  <si>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</si>
  <si>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</si>
  <si>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</si>
  <si>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</si>
  <si>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</si>
  <si>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</si>
  <si>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</si>
  <si>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</si>
  <si>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</si>
  <si>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</si>
  <si>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</si>
  <si>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</si>
  <si>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</si>
  <si>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</si>
  <si>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</si>
  <si>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</si>
  <si>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</si>
  <si>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</si>
  <si>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</si>
  <si>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</si>
  <si>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</si>
  <si>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</si>
  <si>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</si>
  <si>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</si>
  <si>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</si>
  <si>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</si>
  <si>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</si>
  <si>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</si>
  <si>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</si>
  <si>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</si>
  <si>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</si>
  <si>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</si>
  <si>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</si>
  <si>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</si>
  <si>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</si>
  <si>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</si>
  <si>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</si>
  <si>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</si>
  <si>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</si>
  <si>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</si>
  <si>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</si>
  <si>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</si>
  <si>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</si>
  <si>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</si>
  <si>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</si>
  <si>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</si>
  <si>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</si>
  <si>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</si>
  <si>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</si>
  <si>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</si>
  <si>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</si>
  <si>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</si>
  <si>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</si>
  <si>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</si>
  <si>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</si>
  <si>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</si>
  <si>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</si>
  <si>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</si>
  <si>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</si>
  <si>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</si>
  <si>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</si>
  <si>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</si>
  <si>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</si>
  <si>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</si>
  <si>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</si>
  <si>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</si>
  <si>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</si>
  <si>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</si>
  <si>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</si>
  <si>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</si>
  <si>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</si>
  <si>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</si>
  <si>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</si>
  <si>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</si>
  <si>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</si>
  <si>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</si>
  <si>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</si>
  <si>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</si>
  <si>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</si>
  <si>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</si>
  <si>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</si>
  <si>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</si>
  <si>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</si>
  <si>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</si>
  <si>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</si>
  <si>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</si>
  <si>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</si>
  <si>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</si>
  <si>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</si>
  <si>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</si>
  <si>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</si>
  <si>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</si>
  <si>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</si>
  <si>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</si>
  <si>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</si>
  <si>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</si>
  <si>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</si>
  <si>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</si>
  <si>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</si>
  <si>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</si>
  <si>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</si>
  <si>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</si>
  <si>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</si>
  <si>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</si>
  <si>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</si>
  <si>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</si>
  <si>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</si>
  <si>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</si>
  <si>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</si>
  <si>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</si>
  <si>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</si>
  <si>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</si>
  <si>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</si>
  <si>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</si>
  <si>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</si>
  <si>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</si>
  <si>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</si>
  <si>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</si>
  <si>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</si>
  <si>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</si>
  <si>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</si>
  <si>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</si>
  <si>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</si>
  <si>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</si>
  <si>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</si>
  <si>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</si>
  <si>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</si>
  <si>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</si>
  <si>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</si>
  <si>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</si>
  <si>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</si>
  <si>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</si>
  <si>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</si>
  <si>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</si>
  <si>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</si>
  <si>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</si>
  <si>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</si>
  <si>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</si>
  <si>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</si>
  <si>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</si>
  <si>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</si>
  <si>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</si>
  <si>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</si>
  <si>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</si>
  <si>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</si>
  <si>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</si>
  <si>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</si>
  <si>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</si>
  <si>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</si>
  <si>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</si>
  <si>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</si>
  <si>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</si>
  <si>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</si>
  <si>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</si>
  <si>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</si>
  <si>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</si>
  <si>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</si>
  <si>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</si>
  <si>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</si>
  <si>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</si>
  <si>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</si>
  <si>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</si>
  <si>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</si>
  <si>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</si>
  <si>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</si>
  <si>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</si>
  <si>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</si>
  <si>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</si>
  <si>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</si>
  <si>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</si>
  <si>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</si>
  <si>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</si>
  <si>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</si>
  <si>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</si>
  <si>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</si>
  <si>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</si>
  <si>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</si>
  <si>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</si>
  <si>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</si>
  <si>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</si>
  <si>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</si>
  <si>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</si>
  <si>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</si>
  <si>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</si>
  <si>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</si>
  <si>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</si>
  <si>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</si>
  <si>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</si>
  <si>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</si>
  <si>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</si>
  <si>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</si>
  <si>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</si>
  <si>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</si>
  <si>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</si>
  <si>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</si>
  <si>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</si>
  <si>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</si>
  <si>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</si>
  <si>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</si>
  <si>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</si>
  <si>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</si>
  <si>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</si>
  <si>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</si>
  <si>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</si>
  <si>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</si>
  <si>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</si>
  <si>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</si>
  <si>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</si>
  <si>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</si>
  <si>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</si>
  <si>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</si>
  <si>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</si>
  <si>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</si>
  <si>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</si>
  <si>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</si>
  <si>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</si>
  <si>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</si>
  <si>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</si>
  <si>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</si>
  <si>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</si>
  <si>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</si>
  <si>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</si>
  <si>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</si>
  <si>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</si>
  <si>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</si>
  <si>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</si>
  <si>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</si>
  <si>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</si>
  <si>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</si>
  <si>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</si>
  <si>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</si>
  <si>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</si>
  <si>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</si>
  <si>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</si>
  <si>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</si>
  <si>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</si>
  <si>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</si>
  <si>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</si>
  <si>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</si>
  <si>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</si>
  <si>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</si>
  <si>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</si>
  <si>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</si>
  <si>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</si>
  <si>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</si>
  <si>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</si>
  <si>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</si>
  <si>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</si>
  <si>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</si>
  <si>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</si>
  <si>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</si>
  <si>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</si>
  <si>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</si>
  <si>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</si>
  <si>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</si>
  <si>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</si>
  <si>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</si>
  <si>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</si>
  <si>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</si>
  <si>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</si>
  <si>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</si>
  <si>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</si>
  <si>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</si>
  <si>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</si>
  <si>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</si>
  <si>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</si>
  <si>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</si>
  <si>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</si>
  <si>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</si>
  <si>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</si>
  <si>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</si>
  <si>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</si>
  <si>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</si>
  <si>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</si>
  <si>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</si>
  <si>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</si>
  <si>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</si>
  <si>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</si>
  <si>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</si>
  <si>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</si>
  <si>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</si>
  <si>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</si>
  <si>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</si>
  <si>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</si>
  <si>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</si>
  <si>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</si>
  <si>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</si>
  <si>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</si>
  <si>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</si>
  <si>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</si>
  <si>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</si>
  <si>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</si>
  <si>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</si>
  <si>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</si>
  <si>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74F451</t>
  </si>
  <si>
    <t>DEMONTÁŽ SVODU Z PŘEVĚSU NEBO Z ODPOJOVAČE - JEDNODUCHÉ LANO</t>
  </si>
  <si>
    <t>74F455</t>
  </si>
  <si>
    <t>DEMONTÁŽ VĚŠÁKŮ TROLEJE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</si>
  <si>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</si>
  <si>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</si>
  <si>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</si>
  <si>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</si>
  <si>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</si>
  <si>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</si>
  <si>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</si>
  <si>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</si>
  <si>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</si>
  <si>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</si>
  <si>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</si>
  <si>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</si>
  <si>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</si>
  <si>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</si>
  <si>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</si>
  <si>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</si>
  <si>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</si>
  <si>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</si>
  <si>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</si>
  <si>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</si>
  <si>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</si>
  <si>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</si>
  <si>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</si>
  <si>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</si>
  <si>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</si>
  <si>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</si>
  <si>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</si>
  <si>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</si>
  <si>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</si>
  <si>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</si>
  <si>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</si>
  <si>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</si>
  <si>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</si>
  <si>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</si>
  <si>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</si>
  <si>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</si>
  <si>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</si>
  <si>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</si>
  <si>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</si>
  <si>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</si>
  <si>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</si>
  <si>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</si>
  <si>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</si>
  <si>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</si>
  <si>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</si>
  <si>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</si>
  <si>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</si>
  <si>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</si>
  <si>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</si>
  <si>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</si>
  <si>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</si>
  <si>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</si>
  <si>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</si>
  <si>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</si>
  <si>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</si>
  <si>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</si>
  <si>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</si>
  <si>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</si>
  <si>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</si>
  <si>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</si>
  <si>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</si>
  <si>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</si>
  <si>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</si>
  <si>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</si>
  <si>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</si>
  <si>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</si>
  <si>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</si>
  <si>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</si>
  <si>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</si>
  <si>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</si>
  <si>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</si>
  <si>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</si>
  <si>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</si>
  <si>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</si>
  <si>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</si>
  <si>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</si>
  <si>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</si>
  <si>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</si>
  <si>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</si>
  <si>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</si>
  <si>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</si>
  <si>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</si>
  <si>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</si>
  <si>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</si>
  <si>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</si>
  <si>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</si>
  <si>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</si>
  <si>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</si>
  <si>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</si>
  <si>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</si>
  <si>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</si>
  <si>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</si>
  <si>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</si>
  <si>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</si>
  <si>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</si>
  <si>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</si>
  <si>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</si>
  <si>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</si>
  <si>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</si>
  <si>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</si>
  <si>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</si>
  <si>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</si>
  <si>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</si>
  <si>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</si>
  <si>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</si>
  <si>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</si>
  <si>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</si>
  <si>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</si>
  <si>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</si>
  <si>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</si>
  <si>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</si>
  <si>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</si>
  <si>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</si>
  <si>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</si>
  <si>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</si>
  <si>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</si>
  <si>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</si>
  <si>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</si>
  <si>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</si>
  <si>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</si>
  <si>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</si>
  <si>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</si>
  <si>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</si>
  <si>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</si>
  <si>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</si>
  <si>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</si>
  <si>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</si>
  <si>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</si>
  <si>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</si>
  <si>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</si>
  <si>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</si>
  <si>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</si>
  <si>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</si>
  <si>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</si>
  <si>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</si>
  <si>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</si>
  <si>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</si>
  <si>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</si>
  <si>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</si>
  <si>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</si>
  <si>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</si>
  <si>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</si>
  <si>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</si>
  <si>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</si>
  <si>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</si>
  <si>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</si>
  <si>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</si>
  <si>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</si>
  <si>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</si>
  <si>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</si>
  <si>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</si>
  <si>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</si>
  <si>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</si>
  <si>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</si>
  <si>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</si>
  <si>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</si>
  <si>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</si>
  <si>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</si>
  <si>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</si>
  <si>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</si>
  <si>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</si>
  <si>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</si>
  <si>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</si>
  <si>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</si>
  <si>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</si>
  <si>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</si>
  <si>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</si>
  <si>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</si>
  <si>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</si>
  <si>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</si>
  <si>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</si>
  <si>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</si>
  <si>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</si>
  <si>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</si>
  <si>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</si>
  <si>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</si>
  <si>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</si>
  <si>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</si>
  <si>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</si>
  <si>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</si>
  <si>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</si>
  <si>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</si>
  <si>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</si>
  <si>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</si>
  <si>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</si>
  <si>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</si>
  <si>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</si>
  <si>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742H11</t>
  </si>
  <si>
    <t>KABEL NN ČTYŘ- A PĚTIŽÍLOVÝ CU S PLASTOVOU IZOLACÍ DO 2,5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</si>
  <si>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</si>
  <si>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</si>
  <si>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</si>
  <si>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</si>
  <si>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</si>
  <si>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</si>
  <si>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</si>
  <si>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</si>
  <si>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</si>
  <si>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</si>
  <si>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741172</t>
  </si>
  <si>
    <t>KRABICE (ROZVODKA) INSTALAČNÍ KABELOVÁ VE VYŠŠÍM KRYTÍ - MIN. IP 44 VČETNĚ PRŮCHODEK SE SVORKAMI 3-F DO 10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</si>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</sst>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431</v>
      </c>
      <c s="12" t="s">
        <v>432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506</v>
      </c>
      <c s="12" t="s">
        <v>507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538</v>
      </c>
      <c s="12" t="s">
        <v>539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721</v>
      </c>
      <c s="12" t="s">
        <v>722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791</v>
      </c>
      <c s="12" t="s">
        <v>792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849</v>
      </c>
      <c s="12" t="s">
        <v>850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851</v>
      </c>
      <c s="12" t="s">
        <v>852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873</v>
      </c>
      <c s="12" t="s">
        <v>874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880</v>
      </c>
      <c s="12" t="s">
        <v>881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882</v>
      </c>
      <c s="12" t="s">
        <v>883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1088</v>
      </c>
      <c s="12" t="s">
        <v>1089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1090</v>
      </c>
      <c s="12" t="s">
        <v>1091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1169</v>
      </c>
      <c s="12" t="s">
        <v>1170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1171</v>
      </c>
      <c s="12" t="s">
        <v>1172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1268</v>
      </c>
      <c s="12" t="s">
        <v>1269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1318</v>
      </c>
      <c s="12" t="s">
        <v>1319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1341</v>
      </c>
      <c s="12" t="s">
        <v>1342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1369</v>
      </c>
      <c s="12" t="s">
        <v>1370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1392</v>
      </c>
      <c s="12" t="s">
        <v>1393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1394</v>
      </c>
      <c s="12" t="s">
        <v>1395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1619</v>
      </c>
      <c s="12" t="s">
        <v>1620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1621</v>
      </c>
      <c s="12" t="s">
        <v>1622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1663</v>
      </c>
      <c s="12" t="s">
        <v>1664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1684</v>
      </c>
      <c s="12" t="s">
        <v>1685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1706</v>
      </c>
      <c s="12" t="s">
        <v>1707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1723</v>
      </c>
      <c s="12" t="s">
        <v>1724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1739</v>
      </c>
      <c s="12" t="s">
        <v>1740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1741</v>
      </c>
      <c s="12" t="s">
        <v>1742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1886</v>
      </c>
      <c s="12" t="s">
        <v>1887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1888</v>
      </c>
      <c s="12" t="s">
        <v>1889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1949</v>
      </c>
      <c s="12" t="s">
        <v>1950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1997</v>
      </c>
      <c s="12" t="s">
        <v>1998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2023</v>
      </c>
      <c s="12" t="s">
        <v>2024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2037</v>
      </c>
      <c s="12" t="s">
        <v>2038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2051</v>
      </c>
      <c s="12" t="s">
        <v>2052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2063</v>
      </c>
      <c s="12" t="s">
        <v>2064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2076</v>
      </c>
      <c s="12" t="s">
        <v>2077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2103</v>
      </c>
      <c s="12" t="s">
        <v>2104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2114</v>
      </c>
      <c s="12" t="s">
        <v>2115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2184</v>
      </c>
      <c s="12" t="s">
        <v>2185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2194</v>
      </c>
      <c s="12" t="s">
        <v>2195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2196</v>
      </c>
      <c s="12" t="s">
        <v>2195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2409</v>
      </c>
      <c s="12" t="s">
        <v>2410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2411</v>
      </c>
      <c s="12" t="s">
        <v>2410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2457</v>
      </c>
      <c s="12" t="s">
        <v>2458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2459</v>
      </c>
      <c s="12" t="s">
        <v>2460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2539</v>
      </c>
      <c s="12" t="s">
        <v>2540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2552</v>
      </c>
      <c s="12" t="s">
        <v>2553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2561</v>
      </c>
      <c s="12" t="s">
        <v>2562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2567</v>
      </c>
      <c s="12" t="s">
        <v>2568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2573</v>
      </c>
      <c s="12" t="s">
        <v>2574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2576</v>
      </c>
      <c s="12" t="s">
        <v>2577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2592</v>
      </c>
      <c s="12" t="s">
        <v>2593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2605</v>
      </c>
      <c s="12" t="s">
        <v>2606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2607</v>
      </c>
      <c s="12" t="s">
        <v>2606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793</v>
      </c>
      <c r="E8" s="30" t="s">
        <v>792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794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795</v>
      </c>
      <c s="35" t="s">
        <v>5</v>
      </c>
      <c s="6" t="s">
        <v>796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797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798</v>
      </c>
      <c s="35" t="s">
        <v>5</v>
      </c>
      <c s="6" t="s">
        <v>799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800</v>
      </c>
      <c s="35" t="s">
        <v>5</v>
      </c>
      <c s="6" t="s">
        <v>801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802</v>
      </c>
      <c s="35" t="s">
        <v>5</v>
      </c>
      <c s="6" t="s">
        <v>803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804</v>
      </c>
      <c s="35" t="s">
        <v>5</v>
      </c>
      <c s="6" t="s">
        <v>805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806</v>
      </c>
      <c s="35" t="s">
        <v>5</v>
      </c>
      <c s="6" t="s">
        <v>807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808</v>
      </c>
      <c s="35" t="s">
        <v>5</v>
      </c>
      <c s="6" t="s">
        <v>809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810</v>
      </c>
      <c s="35" t="s">
        <v>49</v>
      </c>
      <c s="6" t="s">
        <v>811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812</v>
      </c>
    </row>
    <row r="46" spans="1:5" ht="38.25">
      <c r="A46" t="s">
        <v>58</v>
      </c>
      <c r="E46" s="39" t="s">
        <v>813</v>
      </c>
    </row>
    <row r="47" spans="1:16" ht="12.75">
      <c r="A47" t="s">
        <v>48</v>
      </c>
      <c s="34" t="s">
        <v>97</v>
      </c>
      <c s="34" t="s">
        <v>814</v>
      </c>
      <c s="35" t="s">
        <v>49</v>
      </c>
      <c s="6" t="s">
        <v>815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816</v>
      </c>
    </row>
    <row r="50" spans="1:5" ht="127.5">
      <c r="A50" t="s">
        <v>58</v>
      </c>
      <c r="E50" s="39" t="s">
        <v>817</v>
      </c>
    </row>
    <row r="51" spans="1:16" ht="12.75">
      <c r="A51" t="s">
        <v>48</v>
      </c>
      <c s="34" t="s">
        <v>103</v>
      </c>
      <c s="34" t="s">
        <v>818</v>
      </c>
      <c s="35" t="s">
        <v>49</v>
      </c>
      <c s="6" t="s">
        <v>819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816</v>
      </c>
    </row>
    <row r="54" spans="1:5" ht="63.75">
      <c r="A54" t="s">
        <v>58</v>
      </c>
      <c r="E54" s="39" t="s">
        <v>820</v>
      </c>
    </row>
    <row r="55" spans="1:16" ht="12.75">
      <c r="A55" t="s">
        <v>48</v>
      </c>
      <c s="34" t="s">
        <v>108</v>
      </c>
      <c s="34" t="s">
        <v>821</v>
      </c>
      <c s="35" t="s">
        <v>49</v>
      </c>
      <c s="6" t="s">
        <v>822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823</v>
      </c>
    </row>
    <row r="59" spans="1:16" ht="12.75">
      <c r="A59" t="s">
        <v>48</v>
      </c>
      <c s="34" t="s">
        <v>114</v>
      </c>
      <c s="34" t="s">
        <v>824</v>
      </c>
      <c s="35" t="s">
        <v>49</v>
      </c>
      <c s="6" t="s">
        <v>825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826</v>
      </c>
    </row>
    <row r="63" spans="1:16" ht="12.75">
      <c r="A63" t="s">
        <v>48</v>
      </c>
      <c s="34" t="s">
        <v>119</v>
      </c>
      <c s="34" t="s">
        <v>827</v>
      </c>
      <c s="35" t="s">
        <v>49</v>
      </c>
      <c s="6" t="s">
        <v>828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829</v>
      </c>
    </row>
    <row r="67" spans="1:16" ht="25.5">
      <c r="A67" t="s">
        <v>48</v>
      </c>
      <c s="34" t="s">
        <v>125</v>
      </c>
      <c s="34" t="s">
        <v>785</v>
      </c>
      <c s="35" t="s">
        <v>49</v>
      </c>
      <c s="6" t="s">
        <v>786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816</v>
      </c>
    </row>
    <row r="70" spans="1:5" ht="165.75">
      <c r="A70" t="s">
        <v>58</v>
      </c>
      <c r="E70" s="39" t="s">
        <v>830</v>
      </c>
    </row>
    <row r="71" spans="1:16" ht="12.75">
      <c r="A71" t="s">
        <v>48</v>
      </c>
      <c s="34" t="s">
        <v>130</v>
      </c>
      <c s="34" t="s">
        <v>831</v>
      </c>
      <c s="35" t="s">
        <v>49</v>
      </c>
      <c s="6" t="s">
        <v>832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833</v>
      </c>
    </row>
    <row r="75" spans="1:16" ht="12.75">
      <c r="A75" t="s">
        <v>48</v>
      </c>
      <c s="34" t="s">
        <v>135</v>
      </c>
      <c s="34" t="s">
        <v>834</v>
      </c>
      <c s="35" t="s">
        <v>49</v>
      </c>
      <c s="6" t="s">
        <v>835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836</v>
      </c>
    </row>
    <row r="79" spans="1:16" ht="12.75">
      <c r="A79" t="s">
        <v>48</v>
      </c>
      <c s="34" t="s">
        <v>140</v>
      </c>
      <c s="34" t="s">
        <v>837</v>
      </c>
      <c s="35" t="s">
        <v>49</v>
      </c>
      <c s="6" t="s">
        <v>838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839</v>
      </c>
    </row>
    <row r="83" spans="1:16" ht="12.75">
      <c r="A83" t="s">
        <v>48</v>
      </c>
      <c s="34" t="s">
        <v>145</v>
      </c>
      <c s="34" t="s">
        <v>840</v>
      </c>
      <c s="35" t="s">
        <v>49</v>
      </c>
      <c s="6" t="s">
        <v>841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842</v>
      </c>
    </row>
    <row r="87" spans="1:16" ht="12.75">
      <c r="A87" t="s">
        <v>48</v>
      </c>
      <c s="34" t="s">
        <v>151</v>
      </c>
      <c s="34" t="s">
        <v>843</v>
      </c>
      <c s="35" t="s">
        <v>49</v>
      </c>
      <c s="6" t="s">
        <v>844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845</v>
      </c>
    </row>
    <row r="91" spans="1:16" ht="12.75">
      <c r="A91" t="s">
        <v>48</v>
      </c>
      <c s="34" t="s">
        <v>271</v>
      </c>
      <c s="34" t="s">
        <v>846</v>
      </c>
      <c s="35" t="s">
        <v>49</v>
      </c>
      <c s="6" t="s">
        <v>847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848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849</v>
      </c>
      <c r="E4" s="26" t="s">
        <v>850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853</v>
      </c>
      <c r="E8" s="30" t="s">
        <v>852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856</v>
      </c>
      <c s="35" t="s">
        <v>5</v>
      </c>
      <c s="6" t="s">
        <v>857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858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859</v>
      </c>
      <c s="35" t="s">
        <v>5</v>
      </c>
      <c s="6" t="s">
        <v>860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861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862</v>
      </c>
      <c s="35" t="s">
        <v>5</v>
      </c>
      <c s="6" t="s">
        <v>863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865</v>
      </c>
      <c s="35" t="s">
        <v>5</v>
      </c>
      <c s="6" t="s">
        <v>866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867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868</v>
      </c>
      <c r="E30" s="33" t="s">
        <v>869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870</v>
      </c>
      <c s="35" t="s">
        <v>5</v>
      </c>
      <c s="6" t="s">
        <v>871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872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849</v>
      </c>
      <c r="E4" s="26" t="s">
        <v>850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875</v>
      </c>
      <c r="E8" s="30" t="s">
        <v>874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856</v>
      </c>
      <c s="35" t="s">
        <v>5</v>
      </c>
      <c s="6" t="s">
        <v>857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876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859</v>
      </c>
      <c s="35" t="s">
        <v>5</v>
      </c>
      <c s="6" t="s">
        <v>860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877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862</v>
      </c>
      <c s="35" t="s">
        <v>5</v>
      </c>
      <c s="6" t="s">
        <v>863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864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865</v>
      </c>
      <c s="35" t="s">
        <v>5</v>
      </c>
      <c s="6" t="s">
        <v>866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878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868</v>
      </c>
      <c r="E30" s="33" t="s">
        <v>869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870</v>
      </c>
      <c s="35" t="s">
        <v>5</v>
      </c>
      <c s="6" t="s">
        <v>871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879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880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880</v>
      </c>
      <c r="E4" s="26" t="s">
        <v>881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884</v>
      </c>
      <c r="E8" s="30" t="s">
        <v>883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887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25.5">
      <c r="A20" s="35" t="s">
        <v>56</v>
      </c>
      <c r="E20" s="40" t="s">
        <v>890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891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892</v>
      </c>
    </row>
    <row r="25" spans="1:5" ht="114.75">
      <c r="A25" t="s">
        <v>58</v>
      </c>
      <c r="E25" s="39" t="s">
        <v>893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894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25.5">
      <c r="A28" s="35" t="s">
        <v>56</v>
      </c>
      <c r="E28" s="40" t="s">
        <v>895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896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25.5">
      <c r="A32" s="35" t="s">
        <v>56</v>
      </c>
      <c r="E32" s="40" t="s">
        <v>897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898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889</v>
      </c>
    </row>
    <row r="36" spans="1:5" ht="25.5">
      <c r="A36" s="35" t="s">
        <v>56</v>
      </c>
      <c r="E36" s="40" t="s">
        <v>899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900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889</v>
      </c>
    </row>
    <row r="40" spans="1:5" ht="63.75">
      <c r="A40" s="35" t="s">
        <v>56</v>
      </c>
      <c r="E40" s="40" t="s">
        <v>901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902</v>
      </c>
      <c r="E42" s="33" t="s">
        <v>903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904</v>
      </c>
      <c s="35" t="s">
        <v>5</v>
      </c>
      <c s="6" t="s">
        <v>905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906</v>
      </c>
    </row>
    <row r="46" spans="1:5" ht="89.25">
      <c r="A46" t="s">
        <v>58</v>
      </c>
      <c r="E46" s="39" t="s">
        <v>907</v>
      </c>
    </row>
    <row r="47" spans="1:16" ht="12.75">
      <c r="A47" t="s">
        <v>48</v>
      </c>
      <c s="34" t="s">
        <v>103</v>
      </c>
      <c s="34" t="s">
        <v>908</v>
      </c>
      <c s="35" t="s">
        <v>5</v>
      </c>
      <c s="6" t="s">
        <v>909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910</v>
      </c>
    </row>
    <row r="50" spans="1:5" ht="89.25">
      <c r="A50" t="s">
        <v>58</v>
      </c>
      <c r="E50" s="39" t="s">
        <v>907</v>
      </c>
    </row>
    <row r="51" spans="1:16" ht="25.5">
      <c r="A51" t="s">
        <v>48</v>
      </c>
      <c s="34" t="s">
        <v>108</v>
      </c>
      <c s="34" t="s">
        <v>911</v>
      </c>
      <c s="35" t="s">
        <v>5</v>
      </c>
      <c s="6" t="s">
        <v>912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913</v>
      </c>
    </row>
    <row r="54" spans="1:5" ht="331.5">
      <c r="A54" t="s">
        <v>58</v>
      </c>
      <c r="E54" s="39" t="s">
        <v>914</v>
      </c>
    </row>
    <row r="55" spans="1:16" ht="25.5">
      <c r="A55" t="s">
        <v>48</v>
      </c>
      <c s="34" t="s">
        <v>114</v>
      </c>
      <c s="34" t="s">
        <v>915</v>
      </c>
      <c s="35" t="s">
        <v>5</v>
      </c>
      <c s="6" t="s">
        <v>916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917</v>
      </c>
    </row>
    <row r="58" spans="1:5" ht="331.5">
      <c r="A58" t="s">
        <v>58</v>
      </c>
      <c r="E58" s="39" t="s">
        <v>914</v>
      </c>
    </row>
    <row r="59" spans="1:16" ht="25.5">
      <c r="A59" t="s">
        <v>48</v>
      </c>
      <c s="34" t="s">
        <v>119</v>
      </c>
      <c s="34" t="s">
        <v>918</v>
      </c>
      <c s="35" t="s">
        <v>5</v>
      </c>
      <c s="6" t="s">
        <v>919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920</v>
      </c>
    </row>
    <row r="62" spans="1:5" ht="331.5">
      <c r="A62" t="s">
        <v>58</v>
      </c>
      <c r="E62" s="39" t="s">
        <v>921</v>
      </c>
    </row>
    <row r="63" spans="1:16" ht="25.5">
      <c r="A63" t="s">
        <v>48</v>
      </c>
      <c s="34" t="s">
        <v>125</v>
      </c>
      <c s="34" t="s">
        <v>922</v>
      </c>
      <c s="35" t="s">
        <v>5</v>
      </c>
      <c s="6" t="s">
        <v>923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924</v>
      </c>
    </row>
    <row r="66" spans="1:5" ht="331.5">
      <c r="A66" t="s">
        <v>58</v>
      </c>
      <c r="E66" s="39" t="s">
        <v>921</v>
      </c>
    </row>
    <row r="67" spans="1:16" ht="25.5">
      <c r="A67" t="s">
        <v>48</v>
      </c>
      <c s="34" t="s">
        <v>130</v>
      </c>
      <c s="34" t="s">
        <v>925</v>
      </c>
      <c s="35" t="s">
        <v>5</v>
      </c>
      <c s="6" t="s">
        <v>926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927</v>
      </c>
    </row>
    <row r="70" spans="1:5" ht="331.5">
      <c r="A70" t="s">
        <v>58</v>
      </c>
      <c r="E70" s="39" t="s">
        <v>921</v>
      </c>
    </row>
    <row r="71" spans="1:16" ht="12.75">
      <c r="A71" t="s">
        <v>48</v>
      </c>
      <c s="34" t="s">
        <v>135</v>
      </c>
      <c s="34" t="s">
        <v>928</v>
      </c>
      <c s="35" t="s">
        <v>5</v>
      </c>
      <c s="6" t="s">
        <v>929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930</v>
      </c>
    </row>
    <row r="74" spans="1:5" ht="408">
      <c r="A74" t="s">
        <v>58</v>
      </c>
      <c r="E74" s="39" t="s">
        <v>931</v>
      </c>
    </row>
    <row r="75" spans="1:16" ht="12.75">
      <c r="A75" t="s">
        <v>48</v>
      </c>
      <c s="34" t="s">
        <v>140</v>
      </c>
      <c s="34" t="s">
        <v>932</v>
      </c>
      <c s="35" t="s">
        <v>5</v>
      </c>
      <c s="6" t="s">
        <v>933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934</v>
      </c>
    </row>
    <row r="78" spans="1:5" ht="409.5">
      <c r="A78" t="s">
        <v>58</v>
      </c>
      <c r="E78" s="39" t="s">
        <v>935</v>
      </c>
    </row>
    <row r="79" spans="1:16" ht="12.75">
      <c r="A79" t="s">
        <v>48</v>
      </c>
      <c s="34" t="s">
        <v>145</v>
      </c>
      <c s="34" t="s">
        <v>936</v>
      </c>
      <c s="35" t="s">
        <v>5</v>
      </c>
      <c s="6" t="s">
        <v>937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938</v>
      </c>
    </row>
    <row r="82" spans="1:5" ht="114.75">
      <c r="A82" t="s">
        <v>58</v>
      </c>
      <c r="E82" s="39" t="s">
        <v>939</v>
      </c>
    </row>
    <row r="83" spans="1:16" ht="25.5">
      <c r="A83" t="s">
        <v>48</v>
      </c>
      <c s="34" t="s">
        <v>151</v>
      </c>
      <c s="34" t="s">
        <v>940</v>
      </c>
      <c s="35" t="s">
        <v>5</v>
      </c>
      <c s="6" t="s">
        <v>941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942</v>
      </c>
    </row>
    <row r="86" spans="1:5" ht="102">
      <c r="A86" t="s">
        <v>58</v>
      </c>
      <c r="E86" s="39" t="s">
        <v>943</v>
      </c>
    </row>
    <row r="87" spans="1:16" ht="12.75">
      <c r="A87" t="s">
        <v>48</v>
      </c>
      <c s="34" t="s">
        <v>271</v>
      </c>
      <c s="34" t="s">
        <v>944</v>
      </c>
      <c s="35" t="s">
        <v>5</v>
      </c>
      <c s="6" t="s">
        <v>945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946</v>
      </c>
    </row>
    <row r="90" spans="1:5" ht="76.5">
      <c r="A90" t="s">
        <v>58</v>
      </c>
      <c r="E90" s="39" t="s">
        <v>947</v>
      </c>
    </row>
    <row r="91" spans="1:16" ht="25.5">
      <c r="A91" t="s">
        <v>48</v>
      </c>
      <c s="34" t="s">
        <v>276</v>
      </c>
      <c s="34" t="s">
        <v>948</v>
      </c>
      <c s="35" t="s">
        <v>5</v>
      </c>
      <c s="6" t="s">
        <v>949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950</v>
      </c>
    </row>
    <row r="94" spans="1:5" ht="127.5">
      <c r="A94" t="s">
        <v>58</v>
      </c>
      <c r="E94" s="39" t="s">
        <v>951</v>
      </c>
    </row>
    <row r="95" spans="1:16" ht="25.5">
      <c r="A95" t="s">
        <v>48</v>
      </c>
      <c s="34" t="s">
        <v>282</v>
      </c>
      <c s="34" t="s">
        <v>952</v>
      </c>
      <c s="35" t="s">
        <v>5</v>
      </c>
      <c s="6" t="s">
        <v>953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954</v>
      </c>
    </row>
    <row r="98" spans="1:5" ht="127.5">
      <c r="A98" t="s">
        <v>58</v>
      </c>
      <c r="E98" s="39" t="s">
        <v>951</v>
      </c>
    </row>
    <row r="99" spans="1:16" ht="25.5">
      <c r="A99" t="s">
        <v>48</v>
      </c>
      <c s="34" t="s">
        <v>287</v>
      </c>
      <c s="34" t="s">
        <v>955</v>
      </c>
      <c s="35" t="s">
        <v>5</v>
      </c>
      <c s="6" t="s">
        <v>956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957</v>
      </c>
    </row>
    <row r="102" spans="1:5" ht="127.5">
      <c r="A102" t="s">
        <v>58</v>
      </c>
      <c r="E102" s="39" t="s">
        <v>951</v>
      </c>
    </row>
    <row r="103" spans="1:16" ht="25.5">
      <c r="A103" t="s">
        <v>48</v>
      </c>
      <c s="34" t="s">
        <v>288</v>
      </c>
      <c s="34" t="s">
        <v>958</v>
      </c>
      <c s="35" t="s">
        <v>5</v>
      </c>
      <c s="6" t="s">
        <v>959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960</v>
      </c>
    </row>
    <row r="106" spans="1:5" ht="165.75">
      <c r="A106" t="s">
        <v>58</v>
      </c>
      <c r="E106" s="39" t="s">
        <v>961</v>
      </c>
    </row>
    <row r="107" spans="1:16" ht="12.75">
      <c r="A107" t="s">
        <v>48</v>
      </c>
      <c s="34" t="s">
        <v>289</v>
      </c>
      <c s="34" t="s">
        <v>962</v>
      </c>
      <c s="35" t="s">
        <v>5</v>
      </c>
      <c s="6" t="s">
        <v>963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964</v>
      </c>
    </row>
    <row r="110" spans="1:5" ht="165.75">
      <c r="A110" t="s">
        <v>58</v>
      </c>
      <c r="E110" s="39" t="s">
        <v>965</v>
      </c>
    </row>
    <row r="111" spans="1:16" ht="25.5">
      <c r="A111" t="s">
        <v>48</v>
      </c>
      <c s="34" t="s">
        <v>290</v>
      </c>
      <c s="34" t="s">
        <v>966</v>
      </c>
      <c s="35" t="s">
        <v>5</v>
      </c>
      <c s="6" t="s">
        <v>967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968</v>
      </c>
    </row>
    <row r="114" spans="1:5" ht="204">
      <c r="A114" t="s">
        <v>58</v>
      </c>
      <c r="E114" s="39" t="s">
        <v>969</v>
      </c>
    </row>
    <row r="115" spans="1:16" ht="25.5">
      <c r="A115" t="s">
        <v>48</v>
      </c>
      <c s="34" t="s">
        <v>291</v>
      </c>
      <c s="34" t="s">
        <v>970</v>
      </c>
      <c s="35" t="s">
        <v>5</v>
      </c>
      <c s="6" t="s">
        <v>971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972</v>
      </c>
    </row>
    <row r="118" spans="1:5" ht="204">
      <c r="A118" t="s">
        <v>58</v>
      </c>
      <c r="E118" s="39" t="s">
        <v>973</v>
      </c>
    </row>
    <row r="119" spans="1:16" ht="12.75">
      <c r="A119" t="s">
        <v>48</v>
      </c>
      <c s="34" t="s">
        <v>292</v>
      </c>
      <c s="34" t="s">
        <v>974</v>
      </c>
      <c s="35" t="s">
        <v>5</v>
      </c>
      <c s="6" t="s">
        <v>975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976</v>
      </c>
    </row>
    <row r="122" spans="1:5" ht="267.75">
      <c r="A122" t="s">
        <v>58</v>
      </c>
      <c r="E122" s="39" t="s">
        <v>977</v>
      </c>
    </row>
    <row r="123" spans="1:16" ht="12.75">
      <c r="A123" t="s">
        <v>48</v>
      </c>
      <c s="34" t="s">
        <v>293</v>
      </c>
      <c s="34" t="s">
        <v>978</v>
      </c>
      <c s="35" t="s">
        <v>5</v>
      </c>
      <c s="6" t="s">
        <v>979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980</v>
      </c>
    </row>
    <row r="126" spans="1:5" ht="267.75">
      <c r="A126" t="s">
        <v>58</v>
      </c>
      <c r="E126" s="39" t="s">
        <v>977</v>
      </c>
    </row>
    <row r="127" spans="1:16" ht="12.75">
      <c r="A127" t="s">
        <v>48</v>
      </c>
      <c s="34" t="s">
        <v>294</v>
      </c>
      <c s="34" t="s">
        <v>981</v>
      </c>
      <c s="35" t="s">
        <v>5</v>
      </c>
      <c s="6" t="s">
        <v>982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983</v>
      </c>
    </row>
    <row r="130" spans="1:5" ht="178.5">
      <c r="A130" t="s">
        <v>58</v>
      </c>
      <c r="E130" s="39" t="s">
        <v>984</v>
      </c>
    </row>
    <row r="131" spans="1:16" ht="12.75">
      <c r="A131" t="s">
        <v>48</v>
      </c>
      <c s="34" t="s">
        <v>295</v>
      </c>
      <c s="34" t="s">
        <v>985</v>
      </c>
      <c s="35" t="s">
        <v>5</v>
      </c>
      <c s="6" t="s">
        <v>986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987</v>
      </c>
    </row>
    <row r="134" spans="1:5" ht="178.5">
      <c r="A134" t="s">
        <v>58</v>
      </c>
      <c r="E134" s="39" t="s">
        <v>984</v>
      </c>
    </row>
    <row r="135" spans="1:16" ht="12.75">
      <c r="A135" t="s">
        <v>48</v>
      </c>
      <c s="34" t="s">
        <v>296</v>
      </c>
      <c s="34" t="s">
        <v>988</v>
      </c>
      <c s="35" t="s">
        <v>5</v>
      </c>
      <c s="6" t="s">
        <v>989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990</v>
      </c>
    </row>
    <row r="138" spans="1:5" ht="178.5">
      <c r="A138" t="s">
        <v>58</v>
      </c>
      <c r="E138" s="39" t="s">
        <v>991</v>
      </c>
    </row>
    <row r="139" spans="1:16" ht="25.5">
      <c r="A139" t="s">
        <v>48</v>
      </c>
      <c s="34" t="s">
        <v>297</v>
      </c>
      <c s="34" t="s">
        <v>992</v>
      </c>
      <c s="35" t="s">
        <v>5</v>
      </c>
      <c s="6" t="s">
        <v>993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994</v>
      </c>
    </row>
    <row r="142" spans="1:5" ht="191.25">
      <c r="A142" t="s">
        <v>58</v>
      </c>
      <c r="E142" s="39" t="s">
        <v>995</v>
      </c>
    </row>
    <row r="143" spans="1:16" ht="25.5">
      <c r="A143" t="s">
        <v>48</v>
      </c>
      <c s="34" t="s">
        <v>298</v>
      </c>
      <c s="34" t="s">
        <v>996</v>
      </c>
      <c s="35" t="s">
        <v>5</v>
      </c>
      <c s="6" t="s">
        <v>997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998</v>
      </c>
    </row>
    <row r="146" spans="1:5" ht="191.25">
      <c r="A146" t="s">
        <v>58</v>
      </c>
      <c r="E146" s="39" t="s">
        <v>995</v>
      </c>
    </row>
    <row r="147" spans="1:16" ht="12.75">
      <c r="A147" t="s">
        <v>48</v>
      </c>
      <c s="34" t="s">
        <v>300</v>
      </c>
      <c s="34" t="s">
        <v>999</v>
      </c>
      <c s="35" t="s">
        <v>5</v>
      </c>
      <c s="6" t="s">
        <v>1000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1001</v>
      </c>
    </row>
    <row r="150" spans="1:5" ht="127.5">
      <c r="A150" t="s">
        <v>58</v>
      </c>
      <c r="E150" s="39" t="s">
        <v>1002</v>
      </c>
    </row>
    <row r="151" spans="1:16" ht="25.5">
      <c r="A151" t="s">
        <v>48</v>
      </c>
      <c s="34" t="s">
        <v>301</v>
      </c>
      <c s="34" t="s">
        <v>1003</v>
      </c>
      <c s="35" t="s">
        <v>5</v>
      </c>
      <c s="6" t="s">
        <v>1004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1005</v>
      </c>
    </row>
    <row r="154" spans="1:5" ht="127.5">
      <c r="A154" t="s">
        <v>58</v>
      </c>
      <c r="E154" s="39" t="s">
        <v>1006</v>
      </c>
    </row>
    <row r="155" spans="1:16" ht="12.75">
      <c r="A155" t="s">
        <v>48</v>
      </c>
      <c s="34" t="s">
        <v>303</v>
      </c>
      <c s="34" t="s">
        <v>1007</v>
      </c>
      <c s="35" t="s">
        <v>5</v>
      </c>
      <c s="6" t="s">
        <v>1008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1009</v>
      </c>
    </row>
    <row r="158" spans="1:5" ht="191.25">
      <c r="A158" t="s">
        <v>58</v>
      </c>
      <c r="E158" s="39" t="s">
        <v>1010</v>
      </c>
    </row>
    <row r="159" spans="1:16" ht="12.75">
      <c r="A159" t="s">
        <v>48</v>
      </c>
      <c s="34" t="s">
        <v>305</v>
      </c>
      <c s="34" t="s">
        <v>1011</v>
      </c>
      <c s="35" t="s">
        <v>5</v>
      </c>
      <c s="6" t="s">
        <v>1012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1013</v>
      </c>
    </row>
    <row r="162" spans="1:5" ht="191.25">
      <c r="A162" t="s">
        <v>58</v>
      </c>
      <c r="E162" s="39" t="s">
        <v>1010</v>
      </c>
    </row>
    <row r="163" spans="1:16" ht="12.75">
      <c r="A163" t="s">
        <v>48</v>
      </c>
      <c s="34" t="s">
        <v>307</v>
      </c>
      <c s="34" t="s">
        <v>1014</v>
      </c>
      <c s="35" t="s">
        <v>5</v>
      </c>
      <c s="6" t="s">
        <v>1015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1016</v>
      </c>
    </row>
    <row r="166" spans="1:5" ht="114.75">
      <c r="A166" t="s">
        <v>58</v>
      </c>
      <c r="E166" s="39" t="s">
        <v>1017</v>
      </c>
    </row>
    <row r="167" spans="1:16" ht="12.75">
      <c r="A167" t="s">
        <v>48</v>
      </c>
      <c s="34" t="s">
        <v>309</v>
      </c>
      <c s="34" t="s">
        <v>1018</v>
      </c>
      <c s="35" t="s">
        <v>5</v>
      </c>
      <c s="6" t="s">
        <v>1019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1016</v>
      </c>
    </row>
    <row r="170" spans="1:5" ht="127.5">
      <c r="A170" t="s">
        <v>58</v>
      </c>
      <c r="E170" s="39" t="s">
        <v>1020</v>
      </c>
    </row>
    <row r="171" spans="1:16" ht="12.75">
      <c r="A171" t="s">
        <v>48</v>
      </c>
      <c s="34" t="s">
        <v>311</v>
      </c>
      <c s="34" t="s">
        <v>1021</v>
      </c>
      <c s="35" t="s">
        <v>5</v>
      </c>
      <c s="6" t="s">
        <v>1022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1023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1024</v>
      </c>
      <c s="35" t="s">
        <v>5</v>
      </c>
      <c s="6" t="s">
        <v>1025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1026</v>
      </c>
    </row>
    <row r="178" spans="1:5" ht="102">
      <c r="A178" t="s">
        <v>58</v>
      </c>
      <c r="E178" s="39" t="s">
        <v>1027</v>
      </c>
    </row>
    <row r="179" spans="1:16" ht="12.75">
      <c r="A179" t="s">
        <v>48</v>
      </c>
      <c s="34" t="s">
        <v>321</v>
      </c>
      <c s="34" t="s">
        <v>1028</v>
      </c>
      <c s="35" t="s">
        <v>5</v>
      </c>
      <c s="6" t="s">
        <v>1029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1030</v>
      </c>
    </row>
    <row r="182" spans="1:5" ht="12.75">
      <c r="A182" t="s">
        <v>58</v>
      </c>
      <c r="E182" s="39" t="s">
        <v>1029</v>
      </c>
    </row>
    <row r="183" spans="1:16" ht="12.75">
      <c r="A183" t="s">
        <v>48</v>
      </c>
      <c s="34" t="s">
        <v>323</v>
      </c>
      <c s="34" t="s">
        <v>1031</v>
      </c>
      <c s="35" t="s">
        <v>5</v>
      </c>
      <c s="6" t="s">
        <v>1032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1033</v>
      </c>
    </row>
    <row r="186" spans="1:5" ht="12.75">
      <c r="A186" t="s">
        <v>58</v>
      </c>
      <c r="E186" s="39" t="s">
        <v>1032</v>
      </c>
    </row>
    <row r="187" spans="1:13" ht="12.75">
      <c r="A187" t="s">
        <v>45</v>
      </c>
      <c r="C187" s="31" t="s">
        <v>1034</v>
      </c>
      <c r="E187" s="33" t="s">
        <v>1035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1036</v>
      </c>
      <c s="35" t="s">
        <v>5</v>
      </c>
      <c s="6" t="s">
        <v>1037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1038</v>
      </c>
    </row>
    <row r="191" spans="1:5" ht="102">
      <c r="A191" t="s">
        <v>58</v>
      </c>
      <c r="E191" s="39" t="s">
        <v>1039</v>
      </c>
    </row>
    <row r="192" spans="1:16" ht="12.75">
      <c r="A192" t="s">
        <v>48</v>
      </c>
      <c s="34" t="s">
        <v>327</v>
      </c>
      <c s="34" t="s">
        <v>1040</v>
      </c>
      <c s="35" t="s">
        <v>5</v>
      </c>
      <c s="6" t="s">
        <v>1041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1042</v>
      </c>
    </row>
    <row r="195" spans="1:5" ht="140.25">
      <c r="A195" t="s">
        <v>58</v>
      </c>
      <c r="E195" s="39" t="s">
        <v>1043</v>
      </c>
    </row>
    <row r="196" spans="1:16" ht="25.5">
      <c r="A196" t="s">
        <v>48</v>
      </c>
      <c s="34" t="s">
        <v>332</v>
      </c>
      <c s="34" t="s">
        <v>1044</v>
      </c>
      <c s="35" t="s">
        <v>5</v>
      </c>
      <c s="6" t="s">
        <v>1045</v>
      </c>
      <c s="36" t="s">
        <v>1046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1047</v>
      </c>
    </row>
    <row r="199" spans="1:5" ht="140.25">
      <c r="A199" t="s">
        <v>58</v>
      </c>
      <c r="E199" s="39" t="s">
        <v>1048</v>
      </c>
    </row>
    <row r="200" spans="1:16" ht="25.5">
      <c r="A200" t="s">
        <v>48</v>
      </c>
      <c s="34" t="s">
        <v>337</v>
      </c>
      <c s="34" t="s">
        <v>1049</v>
      </c>
      <c s="35" t="s">
        <v>5</v>
      </c>
      <c s="6" t="s">
        <v>1050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1051</v>
      </c>
    </row>
    <row r="203" spans="1:5" ht="178.5">
      <c r="A203" t="s">
        <v>58</v>
      </c>
      <c r="E203" s="39" t="s">
        <v>1052</v>
      </c>
    </row>
    <row r="204" spans="1:16" ht="25.5">
      <c r="A204" t="s">
        <v>48</v>
      </c>
      <c s="34" t="s">
        <v>651</v>
      </c>
      <c s="34" t="s">
        <v>1053</v>
      </c>
      <c s="35" t="s">
        <v>5</v>
      </c>
      <c s="6" t="s">
        <v>1054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1055</v>
      </c>
    </row>
    <row r="207" spans="1:5" ht="204">
      <c r="A207" t="s">
        <v>58</v>
      </c>
      <c r="E207" s="39" t="s">
        <v>1056</v>
      </c>
    </row>
    <row r="208" spans="1:16" ht="25.5">
      <c r="A208" t="s">
        <v>48</v>
      </c>
      <c s="34" t="s">
        <v>655</v>
      </c>
      <c s="34" t="s">
        <v>1057</v>
      </c>
      <c s="35" t="s">
        <v>5</v>
      </c>
      <c s="6" t="s">
        <v>1058</v>
      </c>
      <c s="36" t="s">
        <v>1059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1060</v>
      </c>
    </row>
    <row r="211" spans="1:5" ht="114.75">
      <c r="A211" t="s">
        <v>58</v>
      </c>
      <c r="E211" s="39" t="s">
        <v>1061</v>
      </c>
    </row>
    <row r="212" spans="1:16" ht="25.5">
      <c r="A212" t="s">
        <v>48</v>
      </c>
      <c s="34" t="s">
        <v>658</v>
      </c>
      <c s="34" t="s">
        <v>1062</v>
      </c>
      <c s="35" t="s">
        <v>5</v>
      </c>
      <c s="6" t="s">
        <v>1063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1064</v>
      </c>
    </row>
    <row r="215" spans="1:5" ht="204">
      <c r="A215" t="s">
        <v>58</v>
      </c>
      <c r="E215" s="39" t="s">
        <v>1056</v>
      </c>
    </row>
    <row r="216" spans="1:16" ht="25.5">
      <c r="A216" t="s">
        <v>48</v>
      </c>
      <c s="34" t="s">
        <v>661</v>
      </c>
      <c s="34" t="s">
        <v>1065</v>
      </c>
      <c s="35" t="s">
        <v>5</v>
      </c>
      <c s="6" t="s">
        <v>1066</v>
      </c>
      <c s="36" t="s">
        <v>1059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1067</v>
      </c>
    </row>
    <row r="219" spans="1:5" ht="114.75">
      <c r="A219" t="s">
        <v>58</v>
      </c>
      <c r="E219" s="39" t="s">
        <v>1061</v>
      </c>
    </row>
    <row r="220" spans="1:16" ht="38.25">
      <c r="A220" t="s">
        <v>48</v>
      </c>
      <c s="34" t="s">
        <v>664</v>
      </c>
      <c s="34" t="s">
        <v>1068</v>
      </c>
      <c s="35" t="s">
        <v>5</v>
      </c>
      <c s="6" t="s">
        <v>1069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1070</v>
      </c>
    </row>
    <row r="223" spans="1:5" ht="204">
      <c r="A223" t="s">
        <v>58</v>
      </c>
      <c r="E223" s="39" t="s">
        <v>1071</v>
      </c>
    </row>
    <row r="224" spans="1:16" ht="38.25">
      <c r="A224" t="s">
        <v>48</v>
      </c>
      <c s="34" t="s">
        <v>668</v>
      </c>
      <c s="34" t="s">
        <v>1072</v>
      </c>
      <c s="35" t="s">
        <v>5</v>
      </c>
      <c s="6" t="s">
        <v>1073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1074</v>
      </c>
    </row>
    <row r="227" spans="1:5" ht="229.5">
      <c r="A227" t="s">
        <v>58</v>
      </c>
      <c r="E227" s="39" t="s">
        <v>1075</v>
      </c>
    </row>
    <row r="228" spans="1:16" ht="38.25">
      <c r="A228" t="s">
        <v>48</v>
      </c>
      <c s="34" t="s">
        <v>671</v>
      </c>
      <c s="34" t="s">
        <v>1076</v>
      </c>
      <c s="35" t="s">
        <v>5</v>
      </c>
      <c s="6" t="s">
        <v>1077</v>
      </c>
      <c s="36" t="s">
        <v>1059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1078</v>
      </c>
    </row>
    <row r="231" spans="1:5" ht="114.75">
      <c r="A231" t="s">
        <v>58</v>
      </c>
      <c r="E231" s="39" t="s">
        <v>1061</v>
      </c>
    </row>
    <row r="232" spans="1:16" ht="12.75">
      <c r="A232" t="s">
        <v>48</v>
      </c>
      <c s="34" t="s">
        <v>674</v>
      </c>
      <c s="34" t="s">
        <v>1079</v>
      </c>
      <c s="35" t="s">
        <v>5</v>
      </c>
      <c s="6" t="s">
        <v>1080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1081</v>
      </c>
    </row>
    <row r="235" spans="1:5" ht="127.5">
      <c r="A235" t="s">
        <v>58</v>
      </c>
      <c r="E235" s="39" t="s">
        <v>1082</v>
      </c>
    </row>
    <row r="236" spans="1:16" ht="12.75">
      <c r="A236" t="s">
        <v>48</v>
      </c>
      <c s="34" t="s">
        <v>542</v>
      </c>
      <c s="34" t="s">
        <v>1083</v>
      </c>
      <c s="35" t="s">
        <v>5</v>
      </c>
      <c s="6" t="s">
        <v>1084</v>
      </c>
      <c s="36" t="s">
        <v>1085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1086</v>
      </c>
    </row>
    <row r="239" spans="1:5" ht="153">
      <c r="A239" t="s">
        <v>58</v>
      </c>
      <c r="E239" s="39" t="s">
        <v>1087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1088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1088</v>
      </c>
      <c r="E4" s="26" t="s">
        <v>1089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1092</v>
      </c>
      <c r="E8" s="30" t="s">
        <v>1091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1093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1094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25.5">
      <c r="A20" s="35" t="s">
        <v>56</v>
      </c>
      <c r="E20" s="40" t="s">
        <v>1095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1096</v>
      </c>
      <c r="E22" s="33" t="s">
        <v>1097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1098</v>
      </c>
      <c s="35" t="s">
        <v>5</v>
      </c>
      <c s="6" t="s">
        <v>1099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1100</v>
      </c>
    </row>
    <row r="26" spans="1:5" ht="369.75">
      <c r="A26" t="s">
        <v>58</v>
      </c>
      <c r="E26" s="39" t="s">
        <v>1101</v>
      </c>
    </row>
    <row r="27" spans="1:16" ht="12.75">
      <c r="A27" t="s">
        <v>48</v>
      </c>
      <c s="34" t="s">
        <v>75</v>
      </c>
      <c s="34" t="s">
        <v>1102</v>
      </c>
      <c s="35" t="s">
        <v>5</v>
      </c>
      <c s="6" t="s">
        <v>1103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1104</v>
      </c>
    </row>
    <row r="30" spans="1:5" ht="318.75">
      <c r="A30" t="s">
        <v>58</v>
      </c>
      <c r="E30" s="39" t="s">
        <v>1105</v>
      </c>
    </row>
    <row r="31" spans="1:16" ht="12.75">
      <c r="A31" t="s">
        <v>48</v>
      </c>
      <c s="34" t="s">
        <v>81</v>
      </c>
      <c s="34" t="s">
        <v>1106</v>
      </c>
      <c s="35" t="s">
        <v>5</v>
      </c>
      <c s="6" t="s">
        <v>1107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1108</v>
      </c>
    </row>
    <row r="34" spans="1:5" ht="318.75">
      <c r="A34" t="s">
        <v>58</v>
      </c>
      <c r="E34" s="39" t="s">
        <v>1105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1109</v>
      </c>
    </row>
    <row r="38" spans="1:5" ht="229.5">
      <c r="A38" t="s">
        <v>58</v>
      </c>
      <c r="E38" s="39" t="s">
        <v>1110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1113</v>
      </c>
    </row>
    <row r="42" spans="1:5" ht="242.25">
      <c r="A42" t="s">
        <v>58</v>
      </c>
      <c r="E42" s="39" t="s">
        <v>1114</v>
      </c>
    </row>
    <row r="43" spans="1:16" ht="12.75">
      <c r="A43" t="s">
        <v>48</v>
      </c>
      <c s="34" t="s">
        <v>97</v>
      </c>
      <c s="34" t="s">
        <v>1115</v>
      </c>
      <c s="35" t="s">
        <v>5</v>
      </c>
      <c s="6" t="s">
        <v>1116</v>
      </c>
      <c s="36" t="s">
        <v>1085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1117</v>
      </c>
    </row>
    <row r="46" spans="1:5" ht="38.25">
      <c r="A46" t="s">
        <v>58</v>
      </c>
      <c r="E46" s="39" t="s">
        <v>1118</v>
      </c>
    </row>
    <row r="47" spans="1:13" ht="12.75">
      <c r="A47" t="s">
        <v>45</v>
      </c>
      <c r="C47" s="31" t="s">
        <v>1119</v>
      </c>
      <c r="E47" s="33" t="s">
        <v>590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1120</v>
      </c>
      <c s="35" t="s">
        <v>5</v>
      </c>
      <c s="6" t="s">
        <v>1121</v>
      </c>
      <c s="36" t="s">
        <v>1085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1122</v>
      </c>
    </row>
    <row r="51" spans="1:5" ht="25.5">
      <c r="A51" t="s">
        <v>58</v>
      </c>
      <c r="E51" s="39" t="s">
        <v>1123</v>
      </c>
    </row>
    <row r="52" spans="1:16" ht="12.75">
      <c r="A52" t="s">
        <v>48</v>
      </c>
      <c s="34" t="s">
        <v>108</v>
      </c>
      <c s="34" t="s">
        <v>1124</v>
      </c>
      <c s="35" t="s">
        <v>5</v>
      </c>
      <c s="6" t="s">
        <v>1125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1126</v>
      </c>
    </row>
    <row r="55" spans="1:5" ht="165.75">
      <c r="A55" t="s">
        <v>58</v>
      </c>
      <c r="E55" s="39" t="s">
        <v>1127</v>
      </c>
    </row>
    <row r="56" spans="1:16" ht="12.75">
      <c r="A56" t="s">
        <v>48</v>
      </c>
      <c s="34" t="s">
        <v>114</v>
      </c>
      <c s="34" t="s">
        <v>1128</v>
      </c>
      <c s="35" t="s">
        <v>5</v>
      </c>
      <c s="6" t="s">
        <v>1129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1130</v>
      </c>
    </row>
    <row r="59" spans="1:5" ht="165.75">
      <c r="A59" t="s">
        <v>58</v>
      </c>
      <c r="E59" s="39" t="s">
        <v>1127</v>
      </c>
    </row>
    <row r="60" spans="1:16" ht="12.75">
      <c r="A60" t="s">
        <v>48</v>
      </c>
      <c s="34" t="s">
        <v>119</v>
      </c>
      <c s="34" t="s">
        <v>1131</v>
      </c>
      <c s="35" t="s">
        <v>5</v>
      </c>
      <c s="6" t="s">
        <v>1132</v>
      </c>
      <c s="36" t="s">
        <v>1085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1133</v>
      </c>
    </row>
    <row r="63" spans="1:5" ht="102">
      <c r="A63" t="s">
        <v>58</v>
      </c>
      <c r="E63" s="39" t="s">
        <v>1134</v>
      </c>
    </row>
    <row r="64" spans="1:13" ht="12.75">
      <c r="A64" t="s">
        <v>45</v>
      </c>
      <c r="C64" s="31" t="s">
        <v>1135</v>
      </c>
      <c r="E64" s="33" t="s">
        <v>1136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1137</v>
      </c>
      <c s="35" t="s">
        <v>5</v>
      </c>
      <c s="6" t="s">
        <v>1138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1139</v>
      </c>
    </row>
    <row r="68" spans="1:5" ht="395.25">
      <c r="A68" t="s">
        <v>58</v>
      </c>
      <c r="E68" s="39" t="s">
        <v>1140</v>
      </c>
    </row>
    <row r="69" spans="1:13" ht="12.75">
      <c r="A69" t="s">
        <v>45</v>
      </c>
      <c r="C69" s="31" t="s">
        <v>902</v>
      </c>
      <c r="E69" s="33" t="s">
        <v>903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1141</v>
      </c>
      <c s="35" t="s">
        <v>5</v>
      </c>
      <c s="6" t="s">
        <v>1142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1143</v>
      </c>
    </row>
    <row r="73" spans="1:5" ht="267.75">
      <c r="A73" t="s">
        <v>58</v>
      </c>
      <c r="E73" s="39" t="s">
        <v>1144</v>
      </c>
    </row>
    <row r="74" spans="1:16" ht="25.5">
      <c r="A74" t="s">
        <v>48</v>
      </c>
      <c s="34" t="s">
        <v>135</v>
      </c>
      <c s="34" t="s">
        <v>1145</v>
      </c>
      <c s="35" t="s">
        <v>5</v>
      </c>
      <c s="6" t="s">
        <v>1146</v>
      </c>
      <c s="36" t="s">
        <v>1085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1147</v>
      </c>
    </row>
    <row r="77" spans="1:5" ht="178.5">
      <c r="A77" t="s">
        <v>58</v>
      </c>
      <c r="E77" s="39" t="s">
        <v>1148</v>
      </c>
    </row>
    <row r="78" spans="1:16" ht="25.5">
      <c r="A78" t="s">
        <v>48</v>
      </c>
      <c s="34" t="s">
        <v>140</v>
      </c>
      <c s="34" t="s">
        <v>1149</v>
      </c>
      <c s="35" t="s">
        <v>5</v>
      </c>
      <c s="6" t="s">
        <v>1150</v>
      </c>
      <c s="36" t="s">
        <v>1085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1151</v>
      </c>
    </row>
    <row r="81" spans="1:5" ht="178.5">
      <c r="A81" t="s">
        <v>58</v>
      </c>
      <c r="E81" s="39" t="s">
        <v>1148</v>
      </c>
    </row>
    <row r="82" spans="1:13" ht="12.75">
      <c r="A82" t="s">
        <v>45</v>
      </c>
      <c r="C82" s="31" t="s">
        <v>1152</v>
      </c>
      <c r="E82" s="33" t="s">
        <v>1153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1154</v>
      </c>
      <c s="35" t="s">
        <v>5</v>
      </c>
      <c s="6" t="s">
        <v>1155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1156</v>
      </c>
    </row>
    <row r="86" spans="1:5" ht="255">
      <c r="A86" t="s">
        <v>58</v>
      </c>
      <c r="E86" s="39" t="s">
        <v>1157</v>
      </c>
    </row>
    <row r="87" spans="1:16" ht="12.75">
      <c r="A87" t="s">
        <v>48</v>
      </c>
      <c s="34" t="s">
        <v>151</v>
      </c>
      <c s="34" t="s">
        <v>1158</v>
      </c>
      <c s="35" t="s">
        <v>5</v>
      </c>
      <c s="6" t="s">
        <v>1159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1160</v>
      </c>
    </row>
    <row r="90" spans="1:5" ht="102">
      <c r="A90" t="s">
        <v>58</v>
      </c>
      <c r="E90" s="39" t="s">
        <v>1161</v>
      </c>
    </row>
    <row r="91" spans="1:13" ht="12.75">
      <c r="A91" t="s">
        <v>45</v>
      </c>
      <c r="C91" s="31" t="s">
        <v>1034</v>
      </c>
      <c r="E91" s="33" t="s">
        <v>1035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1162</v>
      </c>
      <c s="35" t="s">
        <v>5</v>
      </c>
      <c s="6" t="s">
        <v>1163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1164</v>
      </c>
    </row>
    <row r="95" spans="1:5" ht="153">
      <c r="A95" t="s">
        <v>58</v>
      </c>
      <c r="E95" s="39" t="s">
        <v>1165</v>
      </c>
    </row>
    <row r="96" spans="1:16" ht="12.75">
      <c r="A96" t="s">
        <v>48</v>
      </c>
      <c s="34" t="s">
        <v>276</v>
      </c>
      <c s="34" t="s">
        <v>1166</v>
      </c>
      <c s="35" t="s">
        <v>5</v>
      </c>
      <c s="6" t="s">
        <v>1167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1168</v>
      </c>
    </row>
    <row r="99" spans="1:5" ht="127.5">
      <c r="A99" t="s">
        <v>58</v>
      </c>
      <c r="E99" s="39" t="s">
        <v>1082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1169</v>
      </c>
      <c r="E4" s="26" t="s">
        <v>1170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1173</v>
      </c>
      <c r="E8" s="30" t="s">
        <v>1172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1174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02">
      <c r="A20" s="35" t="s">
        <v>56</v>
      </c>
      <c r="E20" s="40" t="s">
        <v>1175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1176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76.5">
      <c r="A28" s="35" t="s">
        <v>56</v>
      </c>
      <c r="E28" s="40" t="s">
        <v>1177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1178</v>
      </c>
      <c s="35" t="s">
        <v>5</v>
      </c>
      <c s="6" t="s">
        <v>1179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1180</v>
      </c>
    </row>
    <row r="34" spans="1:5" ht="63.75">
      <c r="A34" t="s">
        <v>58</v>
      </c>
      <c r="E34" s="39" t="s">
        <v>1181</v>
      </c>
    </row>
    <row r="35" spans="1:16" ht="12.75">
      <c r="A35" t="s">
        <v>48</v>
      </c>
      <c s="34" t="s">
        <v>87</v>
      </c>
      <c s="34" t="s">
        <v>1098</v>
      </c>
      <c s="35" t="s">
        <v>5</v>
      </c>
      <c s="6" t="s">
        <v>1099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1182</v>
      </c>
    </row>
    <row r="38" spans="1:5" ht="369.75">
      <c r="A38" t="s">
        <v>58</v>
      </c>
      <c r="E38" s="39" t="s">
        <v>1101</v>
      </c>
    </row>
    <row r="39" spans="1:16" ht="12.75">
      <c r="A39" t="s">
        <v>48</v>
      </c>
      <c s="34" t="s">
        <v>92</v>
      </c>
      <c s="34" t="s">
        <v>1183</v>
      </c>
      <c s="35" t="s">
        <v>5</v>
      </c>
      <c s="6" t="s">
        <v>1184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1185</v>
      </c>
    </row>
    <row r="42" spans="1:5" ht="242.25">
      <c r="A42" t="s">
        <v>58</v>
      </c>
      <c r="E42" s="39" t="s">
        <v>1186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1187</v>
      </c>
      <c s="35" t="s">
        <v>5</v>
      </c>
      <c s="6" t="s">
        <v>1188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1189</v>
      </c>
    </row>
    <row r="47" spans="1:5" ht="229.5">
      <c r="A47" t="s">
        <v>58</v>
      </c>
      <c r="E47" s="39" t="s">
        <v>1190</v>
      </c>
    </row>
    <row r="48" spans="1:13" ht="12.75">
      <c r="A48" t="s">
        <v>45</v>
      </c>
      <c r="C48" s="31" t="s">
        <v>1135</v>
      </c>
      <c r="E48" s="33" t="s">
        <v>1136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1137</v>
      </c>
      <c s="35" t="s">
        <v>5</v>
      </c>
      <c s="6" t="s">
        <v>1138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1191</v>
      </c>
    </row>
    <row r="52" spans="1:5" ht="395.25">
      <c r="A52" t="s">
        <v>58</v>
      </c>
      <c r="E52" s="39" t="s">
        <v>1140</v>
      </c>
    </row>
    <row r="53" spans="1:16" ht="12.75">
      <c r="A53" t="s">
        <v>48</v>
      </c>
      <c s="34" t="s">
        <v>108</v>
      </c>
      <c s="34" t="s">
        <v>1192</v>
      </c>
      <c s="35" t="s">
        <v>5</v>
      </c>
      <c s="6" t="s">
        <v>1193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1194</v>
      </c>
    </row>
    <row r="56" spans="1:5" ht="38.25">
      <c r="A56" t="s">
        <v>58</v>
      </c>
      <c r="E56" s="39" t="s">
        <v>1195</v>
      </c>
    </row>
    <row r="57" spans="1:13" ht="12.75">
      <c r="A57" t="s">
        <v>45</v>
      </c>
      <c r="C57" s="31" t="s">
        <v>902</v>
      </c>
      <c r="E57" s="33" t="s">
        <v>903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904</v>
      </c>
      <c s="35" t="s">
        <v>5</v>
      </c>
      <c s="6" t="s">
        <v>905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1196</v>
      </c>
    </row>
    <row r="61" spans="1:5" ht="89.25">
      <c r="A61" t="s">
        <v>58</v>
      </c>
      <c r="E61" s="39" t="s">
        <v>907</v>
      </c>
    </row>
    <row r="62" spans="1:16" ht="12.75">
      <c r="A62" t="s">
        <v>48</v>
      </c>
      <c s="34" t="s">
        <v>119</v>
      </c>
      <c s="34" t="s">
        <v>1197</v>
      </c>
      <c s="35" t="s">
        <v>5</v>
      </c>
      <c s="6" t="s">
        <v>1198</v>
      </c>
      <c s="36" t="s">
        <v>1085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1199</v>
      </c>
    </row>
    <row r="65" spans="1:5" ht="153">
      <c r="A65" t="s">
        <v>58</v>
      </c>
      <c r="E65" s="39" t="s">
        <v>1200</v>
      </c>
    </row>
    <row r="66" spans="1:16" ht="12.75">
      <c r="A66" t="s">
        <v>48</v>
      </c>
      <c s="34" t="s">
        <v>125</v>
      </c>
      <c s="34" t="s">
        <v>1201</v>
      </c>
      <c s="35" t="s">
        <v>5</v>
      </c>
      <c s="6" t="s">
        <v>1202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1203</v>
      </c>
    </row>
    <row r="69" spans="1:5" ht="38.25">
      <c r="A69" t="s">
        <v>58</v>
      </c>
      <c r="E69" s="39" t="s">
        <v>1204</v>
      </c>
    </row>
    <row r="70" spans="1:16" ht="12.75">
      <c r="A70" t="s">
        <v>48</v>
      </c>
      <c s="34" t="s">
        <v>130</v>
      </c>
      <c s="34" t="s">
        <v>1205</v>
      </c>
      <c s="35" t="s">
        <v>5</v>
      </c>
      <c s="6" t="s">
        <v>1206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1207</v>
      </c>
    </row>
    <row r="73" spans="1:5" ht="38.25">
      <c r="A73" t="s">
        <v>58</v>
      </c>
      <c r="E73" s="39" t="s">
        <v>1208</v>
      </c>
    </row>
    <row r="74" spans="1:16" ht="12.75">
      <c r="A74" t="s">
        <v>48</v>
      </c>
      <c s="34" t="s">
        <v>135</v>
      </c>
      <c s="34" t="s">
        <v>1209</v>
      </c>
      <c s="35" t="s">
        <v>5</v>
      </c>
      <c s="6" t="s">
        <v>1210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1211</v>
      </c>
    </row>
    <row r="77" spans="1:5" ht="38.25">
      <c r="A77" t="s">
        <v>58</v>
      </c>
      <c r="E77" s="39" t="s">
        <v>1212</v>
      </c>
    </row>
    <row r="78" spans="1:16" ht="12.75">
      <c r="A78" t="s">
        <v>48</v>
      </c>
      <c s="34" t="s">
        <v>140</v>
      </c>
      <c s="34" t="s">
        <v>1213</v>
      </c>
      <c s="35" t="s">
        <v>5</v>
      </c>
      <c s="6" t="s">
        <v>1214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1215</v>
      </c>
    </row>
    <row r="81" spans="1:5" ht="38.25">
      <c r="A81" t="s">
        <v>58</v>
      </c>
      <c r="E81" s="39" t="s">
        <v>1216</v>
      </c>
    </row>
    <row r="82" spans="1:16" ht="12.75">
      <c r="A82" t="s">
        <v>48</v>
      </c>
      <c s="34" t="s">
        <v>145</v>
      </c>
      <c s="34" t="s">
        <v>1217</v>
      </c>
      <c s="35" t="s">
        <v>5</v>
      </c>
      <c s="6" t="s">
        <v>1218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1219</v>
      </c>
    </row>
    <row r="85" spans="1:5" ht="12.75">
      <c r="A85" t="s">
        <v>58</v>
      </c>
      <c r="E85" s="39" t="s">
        <v>1218</v>
      </c>
    </row>
    <row r="86" spans="1:13" ht="12.75">
      <c r="A86" t="s">
        <v>45</v>
      </c>
      <c r="C86" s="31" t="s">
        <v>1220</v>
      </c>
      <c r="E86" s="33" t="s">
        <v>1221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1222</v>
      </c>
      <c s="35" t="s">
        <v>5</v>
      </c>
      <c s="6" t="s">
        <v>1223</v>
      </c>
      <c s="36" t="s">
        <v>1085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1224</v>
      </c>
    </row>
    <row r="90" spans="1:5" ht="51">
      <c r="A90" t="s">
        <v>58</v>
      </c>
      <c r="E90" s="39" t="s">
        <v>1225</v>
      </c>
    </row>
    <row r="91" spans="1:13" ht="12.75">
      <c r="A91" t="s">
        <v>45</v>
      </c>
      <c r="C91" s="31" t="s">
        <v>1034</v>
      </c>
      <c r="E91" s="33" t="s">
        <v>1035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1226</v>
      </c>
      <c s="35" t="s">
        <v>5</v>
      </c>
      <c s="6" t="s">
        <v>1227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1228</v>
      </c>
    </row>
    <row r="95" spans="1:5" ht="242.25">
      <c r="A95" t="s">
        <v>58</v>
      </c>
      <c r="E95" s="39" t="s">
        <v>1229</v>
      </c>
    </row>
    <row r="96" spans="1:16" ht="25.5">
      <c r="A96" t="s">
        <v>48</v>
      </c>
      <c s="34" t="s">
        <v>276</v>
      </c>
      <c s="34" t="s">
        <v>1230</v>
      </c>
      <c s="35" t="s">
        <v>5</v>
      </c>
      <c s="6" t="s">
        <v>1231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1232</v>
      </c>
    </row>
    <row r="99" spans="1:5" ht="267.75">
      <c r="A99" t="s">
        <v>58</v>
      </c>
      <c r="E99" s="39" t="s">
        <v>1233</v>
      </c>
    </row>
    <row r="100" spans="1:16" ht="25.5">
      <c r="A100" t="s">
        <v>48</v>
      </c>
      <c s="34" t="s">
        <v>282</v>
      </c>
      <c s="34" t="s">
        <v>1234</v>
      </c>
      <c s="35" t="s">
        <v>5</v>
      </c>
      <c s="6" t="s">
        <v>1235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1236</v>
      </c>
    </row>
    <row r="103" spans="1:5" ht="229.5">
      <c r="A103" t="s">
        <v>58</v>
      </c>
      <c r="E103" s="39" t="s">
        <v>1237</v>
      </c>
    </row>
    <row r="104" spans="1:16" ht="25.5">
      <c r="A104" t="s">
        <v>48</v>
      </c>
      <c s="34" t="s">
        <v>287</v>
      </c>
      <c s="34" t="s">
        <v>1238</v>
      </c>
      <c s="35" t="s">
        <v>5</v>
      </c>
      <c s="6" t="s">
        <v>1239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1240</v>
      </c>
    </row>
    <row r="107" spans="1:5" ht="89.25">
      <c r="A107" t="s">
        <v>58</v>
      </c>
      <c r="E107" s="39" t="s">
        <v>1241</v>
      </c>
    </row>
    <row r="108" spans="1:16" ht="12.75">
      <c r="A108" t="s">
        <v>48</v>
      </c>
      <c s="34" t="s">
        <v>288</v>
      </c>
      <c s="34" t="s">
        <v>1242</v>
      </c>
      <c s="35" t="s">
        <v>5</v>
      </c>
      <c s="6" t="s">
        <v>1243</v>
      </c>
      <c s="36" t="s">
        <v>1085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1244</v>
      </c>
    </row>
    <row r="111" spans="1:5" ht="229.5">
      <c r="A111" t="s">
        <v>58</v>
      </c>
      <c r="E111" s="39" t="s">
        <v>1245</v>
      </c>
    </row>
    <row r="112" spans="1:16" ht="12.75">
      <c r="A112" t="s">
        <v>48</v>
      </c>
      <c s="34" t="s">
        <v>289</v>
      </c>
      <c s="34" t="s">
        <v>1246</v>
      </c>
      <c s="35" t="s">
        <v>5</v>
      </c>
      <c s="6" t="s">
        <v>1247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1248</v>
      </c>
    </row>
    <row r="115" spans="1:5" ht="89.25">
      <c r="A115" t="s">
        <v>58</v>
      </c>
      <c r="E115" s="39" t="s">
        <v>1249</v>
      </c>
    </row>
    <row r="116" spans="1:16" ht="12.75">
      <c r="A116" t="s">
        <v>48</v>
      </c>
      <c s="34" t="s">
        <v>290</v>
      </c>
      <c s="34" t="s">
        <v>1250</v>
      </c>
      <c s="35" t="s">
        <v>5</v>
      </c>
      <c s="6" t="s">
        <v>1251</v>
      </c>
      <c s="36" t="s">
        <v>1252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1253</v>
      </c>
    </row>
    <row r="119" spans="1:5" ht="382.5">
      <c r="A119" t="s">
        <v>58</v>
      </c>
      <c r="E119" s="39" t="s">
        <v>1254</v>
      </c>
    </row>
    <row r="120" spans="1:16" ht="12.75">
      <c r="A120" t="s">
        <v>48</v>
      </c>
      <c s="34" t="s">
        <v>291</v>
      </c>
      <c s="34" t="s">
        <v>1040</v>
      </c>
      <c s="35" t="s">
        <v>5</v>
      </c>
      <c s="6" t="s">
        <v>1041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1255</v>
      </c>
    </row>
    <row r="123" spans="1:5" ht="140.25">
      <c r="A123" t="s">
        <v>58</v>
      </c>
      <c r="E123" s="39" t="s">
        <v>1043</v>
      </c>
    </row>
    <row r="124" spans="1:16" ht="12.75">
      <c r="A124" t="s">
        <v>48</v>
      </c>
      <c s="34" t="s">
        <v>292</v>
      </c>
      <c s="34" t="s">
        <v>1256</v>
      </c>
      <c s="35" t="s">
        <v>5</v>
      </c>
      <c s="6" t="s">
        <v>1257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1258</v>
      </c>
    </row>
    <row r="127" spans="1:5" ht="191.25">
      <c r="A127" t="s">
        <v>58</v>
      </c>
      <c r="E127" s="39" t="s">
        <v>1259</v>
      </c>
    </row>
    <row r="128" spans="1:16" ht="12.75">
      <c r="A128" t="s">
        <v>48</v>
      </c>
      <c s="34" t="s">
        <v>293</v>
      </c>
      <c s="34" t="s">
        <v>1260</v>
      </c>
      <c s="35" t="s">
        <v>5</v>
      </c>
      <c s="6" t="s">
        <v>1261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1262</v>
      </c>
    </row>
    <row r="131" spans="1:5" ht="89.25">
      <c r="A131" t="s">
        <v>58</v>
      </c>
      <c r="E131" s="39" t="s">
        <v>1263</v>
      </c>
    </row>
    <row r="132" spans="1:13" ht="12.75">
      <c r="A132" t="s">
        <v>45</v>
      </c>
      <c r="C132" s="31" t="s">
        <v>868</v>
      </c>
      <c r="E132" s="33" t="s">
        <v>869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1264</v>
      </c>
      <c s="35" t="s">
        <v>5</v>
      </c>
      <c s="6" t="s">
        <v>1265</v>
      </c>
      <c s="36" t="s">
        <v>1085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1266</v>
      </c>
    </row>
    <row r="136" spans="1:5" ht="204">
      <c r="A136" t="s">
        <v>58</v>
      </c>
      <c r="E136" s="39" t="s">
        <v>1267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1169</v>
      </c>
      <c r="E4" s="26" t="s">
        <v>1170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1270</v>
      </c>
      <c r="E8" s="30" t="s">
        <v>1269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1174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1271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25.5">
      <c r="A20" s="35" t="s">
        <v>56</v>
      </c>
      <c r="E20" s="40" t="s">
        <v>1272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1273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89.25">
      <c r="A24" s="35" t="s">
        <v>56</v>
      </c>
      <c r="E24" s="40" t="s">
        <v>1274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25.5">
      <c r="A28" s="35" t="s">
        <v>56</v>
      </c>
      <c r="E28" s="40" t="s">
        <v>1275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25.5">
      <c r="A32" s="35" t="s">
        <v>56</v>
      </c>
      <c r="E32" s="40" t="s">
        <v>1276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1277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889</v>
      </c>
    </row>
    <row r="36" spans="1:5" ht="25.5">
      <c r="A36" s="35" t="s">
        <v>56</v>
      </c>
      <c r="E36" s="40" t="s">
        <v>1278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889</v>
      </c>
    </row>
    <row r="40" spans="1:5" ht="76.5">
      <c r="A40" s="35" t="s">
        <v>56</v>
      </c>
      <c r="E40" s="40" t="s">
        <v>1279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889</v>
      </c>
    </row>
    <row r="44" spans="1:5" ht="25.5">
      <c r="A44" s="35" t="s">
        <v>56</v>
      </c>
      <c r="E44" s="40" t="s">
        <v>1280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1096</v>
      </c>
      <c r="E46" s="33" t="s">
        <v>1097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1281</v>
      </c>
      <c s="35" t="s">
        <v>5</v>
      </c>
      <c s="6" t="s">
        <v>1282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1283</v>
      </c>
    </row>
    <row r="50" spans="1:5" ht="63.75">
      <c r="A50" t="s">
        <v>58</v>
      </c>
      <c r="E50" s="39" t="s">
        <v>1181</v>
      </c>
    </row>
    <row r="51" spans="1:16" ht="25.5">
      <c r="A51" t="s">
        <v>48</v>
      </c>
      <c s="34" t="s">
        <v>108</v>
      </c>
      <c s="34" t="s">
        <v>1178</v>
      </c>
      <c s="35" t="s">
        <v>5</v>
      </c>
      <c s="6" t="s">
        <v>1179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1284</v>
      </c>
    </row>
    <row r="54" spans="1:5" ht="63.75">
      <c r="A54" t="s">
        <v>58</v>
      </c>
      <c r="E54" s="39" t="s">
        <v>1181</v>
      </c>
    </row>
    <row r="55" spans="1:16" ht="12.75">
      <c r="A55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1285</v>
      </c>
    </row>
    <row r="58" spans="1:5" ht="369.75">
      <c r="A58" t="s">
        <v>58</v>
      </c>
      <c r="E58" s="39" t="s">
        <v>1101</v>
      </c>
    </row>
    <row r="59" spans="1:16" ht="12.75">
      <c r="A59" t="s">
        <v>48</v>
      </c>
      <c s="34" t="s">
        <v>119</v>
      </c>
      <c s="34" t="s">
        <v>1183</v>
      </c>
      <c s="35" t="s">
        <v>5</v>
      </c>
      <c s="6" t="s">
        <v>1184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1286</v>
      </c>
    </row>
    <row r="62" spans="1:5" ht="242.25">
      <c r="A62" t="s">
        <v>58</v>
      </c>
      <c r="E62" s="39" t="s">
        <v>1186</v>
      </c>
    </row>
    <row r="63" spans="1:13" ht="12.75">
      <c r="A63" t="s">
        <v>45</v>
      </c>
      <c r="C63" s="31" t="s">
        <v>1135</v>
      </c>
      <c r="E63" s="33" t="s">
        <v>1136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1137</v>
      </c>
      <c s="35" t="s">
        <v>5</v>
      </c>
      <c s="6" t="s">
        <v>1138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1287</v>
      </c>
    </row>
    <row r="67" spans="1:5" ht="395.25">
      <c r="A67" t="s">
        <v>58</v>
      </c>
      <c r="E67" s="39" t="s">
        <v>1140</v>
      </c>
    </row>
    <row r="68" spans="1:16" ht="12.75">
      <c r="A68" t="s">
        <v>48</v>
      </c>
      <c s="34" t="s">
        <v>130</v>
      </c>
      <c s="34" t="s">
        <v>1192</v>
      </c>
      <c s="35" t="s">
        <v>5</v>
      </c>
      <c s="6" t="s">
        <v>1193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1288</v>
      </c>
    </row>
    <row r="71" spans="1:5" ht="38.25">
      <c r="A71" t="s">
        <v>58</v>
      </c>
      <c r="E71" s="39" t="s">
        <v>1195</v>
      </c>
    </row>
    <row r="72" spans="1:13" ht="12.75">
      <c r="A72" t="s">
        <v>45</v>
      </c>
      <c r="C72" s="31" t="s">
        <v>902</v>
      </c>
      <c r="E72" s="33" t="s">
        <v>903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904</v>
      </c>
      <c s="35" t="s">
        <v>5</v>
      </c>
      <c s="6" t="s">
        <v>905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1289</v>
      </c>
    </row>
    <row r="76" spans="1:5" ht="89.25">
      <c r="A76" t="s">
        <v>58</v>
      </c>
      <c r="E76" s="39" t="s">
        <v>907</v>
      </c>
    </row>
    <row r="77" spans="1:16" ht="12.75">
      <c r="A77" t="s">
        <v>48</v>
      </c>
      <c s="34" t="s">
        <v>140</v>
      </c>
      <c s="34" t="s">
        <v>1197</v>
      </c>
      <c s="35" t="s">
        <v>5</v>
      </c>
      <c s="6" t="s">
        <v>1198</v>
      </c>
      <c s="36" t="s">
        <v>1085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1290</v>
      </c>
    </row>
    <row r="80" spans="1:5" ht="153">
      <c r="A80" t="s">
        <v>58</v>
      </c>
      <c r="E80" s="39" t="s">
        <v>1200</v>
      </c>
    </row>
    <row r="81" spans="1:16" ht="12.75">
      <c r="A81" t="s">
        <v>48</v>
      </c>
      <c s="34" t="s">
        <v>145</v>
      </c>
      <c s="34" t="s">
        <v>1291</v>
      </c>
      <c s="35" t="s">
        <v>5</v>
      </c>
      <c s="6" t="s">
        <v>1292</v>
      </c>
      <c s="36" t="s">
        <v>1085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1293</v>
      </c>
    </row>
    <row r="84" spans="1:5" ht="89.25">
      <c r="A84" t="s">
        <v>58</v>
      </c>
      <c r="E84" s="39" t="s">
        <v>1294</v>
      </c>
    </row>
    <row r="85" spans="1:16" ht="12.75">
      <c r="A85" t="s">
        <v>48</v>
      </c>
      <c s="34" t="s">
        <v>151</v>
      </c>
      <c s="34" t="s">
        <v>1201</v>
      </c>
      <c s="35" t="s">
        <v>5</v>
      </c>
      <c s="6" t="s">
        <v>1202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1295</v>
      </c>
    </row>
    <row r="88" spans="1:5" ht="38.25">
      <c r="A88" t="s">
        <v>58</v>
      </c>
      <c r="E88" s="39" t="s">
        <v>1204</v>
      </c>
    </row>
    <row r="89" spans="1:16" ht="12.75">
      <c r="A89" t="s">
        <v>48</v>
      </c>
      <c s="34" t="s">
        <v>271</v>
      </c>
      <c s="34" t="s">
        <v>1205</v>
      </c>
      <c s="35" t="s">
        <v>5</v>
      </c>
      <c s="6" t="s">
        <v>1206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1296</v>
      </c>
    </row>
    <row r="92" spans="1:5" ht="38.25">
      <c r="A92" t="s">
        <v>58</v>
      </c>
      <c r="E92" s="39" t="s">
        <v>1208</v>
      </c>
    </row>
    <row r="93" spans="1:16" ht="12.75">
      <c r="A93" t="s">
        <v>48</v>
      </c>
      <c s="34" t="s">
        <v>276</v>
      </c>
      <c s="34" t="s">
        <v>1209</v>
      </c>
      <c s="35" t="s">
        <v>5</v>
      </c>
      <c s="6" t="s">
        <v>1210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1297</v>
      </c>
    </row>
    <row r="96" spans="1:5" ht="38.25">
      <c r="A96" t="s">
        <v>58</v>
      </c>
      <c r="E96" s="39" t="s">
        <v>1212</v>
      </c>
    </row>
    <row r="97" spans="1:16" ht="12.75">
      <c r="A97" t="s">
        <v>48</v>
      </c>
      <c s="34" t="s">
        <v>282</v>
      </c>
      <c s="34" t="s">
        <v>1213</v>
      </c>
      <c s="35" t="s">
        <v>5</v>
      </c>
      <c s="6" t="s">
        <v>1214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1298</v>
      </c>
    </row>
    <row r="100" spans="1:5" ht="38.25">
      <c r="A100" t="s">
        <v>58</v>
      </c>
      <c r="E100" s="39" t="s">
        <v>1216</v>
      </c>
    </row>
    <row r="101" spans="1:13" ht="12.75">
      <c r="A101" t="s">
        <v>45</v>
      </c>
      <c r="C101" s="31" t="s">
        <v>1220</v>
      </c>
      <c r="E101" s="33" t="s">
        <v>1221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1222</v>
      </c>
      <c s="35" t="s">
        <v>5</v>
      </c>
      <c s="6" t="s">
        <v>1223</v>
      </c>
      <c s="36" t="s">
        <v>1085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1299</v>
      </c>
    </row>
    <row r="105" spans="1:5" ht="51">
      <c r="A105" t="s">
        <v>58</v>
      </c>
      <c r="E105" s="39" t="s">
        <v>1225</v>
      </c>
    </row>
    <row r="106" spans="1:13" ht="12.75">
      <c r="A106" t="s">
        <v>45</v>
      </c>
      <c r="C106" s="31" t="s">
        <v>1034</v>
      </c>
      <c r="E106" s="33" t="s">
        <v>1035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1300</v>
      </c>
      <c s="35" t="s">
        <v>5</v>
      </c>
      <c s="6" t="s">
        <v>1301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1302</v>
      </c>
    </row>
    <row r="110" spans="1:5" ht="242.25">
      <c r="A110" t="s">
        <v>58</v>
      </c>
      <c r="E110" s="39" t="s">
        <v>1229</v>
      </c>
    </row>
    <row r="111" spans="1:16" ht="25.5">
      <c r="A111" t="s">
        <v>48</v>
      </c>
      <c s="34" t="s">
        <v>289</v>
      </c>
      <c s="34" t="s">
        <v>1303</v>
      </c>
      <c s="35" t="s">
        <v>5</v>
      </c>
      <c s="6" t="s">
        <v>1304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1305</v>
      </c>
    </row>
    <row r="114" spans="1:5" ht="267.75">
      <c r="A114" t="s">
        <v>58</v>
      </c>
      <c r="E114" s="39" t="s">
        <v>1233</v>
      </c>
    </row>
    <row r="115" spans="1:16" ht="25.5">
      <c r="A115" t="s">
        <v>48</v>
      </c>
      <c s="34" t="s">
        <v>290</v>
      </c>
      <c s="34" t="s">
        <v>1226</v>
      </c>
      <c s="35" t="s">
        <v>5</v>
      </c>
      <c s="6" t="s">
        <v>1227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1306</v>
      </c>
    </row>
    <row r="118" spans="1:5" ht="242.25">
      <c r="A118" t="s">
        <v>58</v>
      </c>
      <c r="E118" s="39" t="s">
        <v>1229</v>
      </c>
    </row>
    <row r="119" spans="1:16" ht="25.5">
      <c r="A119" t="s">
        <v>48</v>
      </c>
      <c s="34" t="s">
        <v>291</v>
      </c>
      <c s="34" t="s">
        <v>1230</v>
      </c>
      <c s="35" t="s">
        <v>5</v>
      </c>
      <c s="6" t="s">
        <v>1231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1307</v>
      </c>
    </row>
    <row r="122" spans="1:5" ht="267.75">
      <c r="A122" t="s">
        <v>58</v>
      </c>
      <c r="E122" s="39" t="s">
        <v>1233</v>
      </c>
    </row>
    <row r="123" spans="1:16" ht="25.5">
      <c r="A123" t="s">
        <v>48</v>
      </c>
      <c s="34" t="s">
        <v>292</v>
      </c>
      <c s="34" t="s">
        <v>1238</v>
      </c>
      <c s="35" t="s">
        <v>5</v>
      </c>
      <c s="6" t="s">
        <v>1239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1308</v>
      </c>
    </row>
    <row r="126" spans="1:5" ht="89.25">
      <c r="A126" t="s">
        <v>58</v>
      </c>
      <c r="E126" s="39" t="s">
        <v>1241</v>
      </c>
    </row>
    <row r="127" spans="1:16" ht="12.75">
      <c r="A127" t="s">
        <v>48</v>
      </c>
      <c s="34" t="s">
        <v>293</v>
      </c>
      <c s="34" t="s">
        <v>1242</v>
      </c>
      <c s="35" t="s">
        <v>5</v>
      </c>
      <c s="6" t="s">
        <v>1243</v>
      </c>
      <c s="36" t="s">
        <v>1085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1309</v>
      </c>
    </row>
    <row r="130" spans="1:5" ht="229.5">
      <c r="A130" t="s">
        <v>58</v>
      </c>
      <c r="E130" s="39" t="s">
        <v>1245</v>
      </c>
    </row>
    <row r="131" spans="1:16" ht="12.75">
      <c r="A131" t="s">
        <v>48</v>
      </c>
      <c s="34" t="s">
        <v>294</v>
      </c>
      <c s="34" t="s">
        <v>1246</v>
      </c>
      <c s="35" t="s">
        <v>5</v>
      </c>
      <c s="6" t="s">
        <v>1247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1310</v>
      </c>
    </row>
    <row r="134" spans="1:5" ht="89.25">
      <c r="A134" t="s">
        <v>58</v>
      </c>
      <c r="E134" s="39" t="s">
        <v>1249</v>
      </c>
    </row>
    <row r="135" spans="1:16" ht="12.75">
      <c r="A135" t="s">
        <v>48</v>
      </c>
      <c s="34" t="s">
        <v>295</v>
      </c>
      <c s="34" t="s">
        <v>1250</v>
      </c>
      <c s="35" t="s">
        <v>5</v>
      </c>
      <c s="6" t="s">
        <v>1251</v>
      </c>
      <c s="36" t="s">
        <v>1252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1253</v>
      </c>
    </row>
    <row r="138" spans="1:5" ht="382.5">
      <c r="A138" t="s">
        <v>58</v>
      </c>
      <c r="E138" s="39" t="s">
        <v>1254</v>
      </c>
    </row>
    <row r="139" spans="1:16" ht="12.75">
      <c r="A139" t="s">
        <v>48</v>
      </c>
      <c s="34" t="s">
        <v>296</v>
      </c>
      <c s="34" t="s">
        <v>1040</v>
      </c>
      <c s="35" t="s">
        <v>5</v>
      </c>
      <c s="6" t="s">
        <v>1041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1311</v>
      </c>
    </row>
    <row r="142" spans="1:5" ht="140.25">
      <c r="A142" t="s">
        <v>58</v>
      </c>
      <c r="E142" s="39" t="s">
        <v>1043</v>
      </c>
    </row>
    <row r="143" spans="1:16" ht="12.75">
      <c r="A143" t="s">
        <v>48</v>
      </c>
      <c s="34" t="s">
        <v>297</v>
      </c>
      <c s="34" t="s">
        <v>1256</v>
      </c>
      <c s="35" t="s">
        <v>5</v>
      </c>
      <c s="6" t="s">
        <v>1257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1312</v>
      </c>
    </row>
    <row r="146" spans="1:5" ht="191.25">
      <c r="A146" t="s">
        <v>58</v>
      </c>
      <c r="E146" s="39" t="s">
        <v>1259</v>
      </c>
    </row>
    <row r="147" spans="1:16" ht="12.75">
      <c r="A147" t="s">
        <v>48</v>
      </c>
      <c s="34" t="s">
        <v>298</v>
      </c>
      <c s="34" t="s">
        <v>1260</v>
      </c>
      <c s="35" t="s">
        <v>5</v>
      </c>
      <c s="6" t="s">
        <v>1261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1287</v>
      </c>
    </row>
    <row r="150" spans="1:5" ht="89.25">
      <c r="A150" t="s">
        <v>58</v>
      </c>
      <c r="E150" s="39" t="s">
        <v>1263</v>
      </c>
    </row>
    <row r="151" spans="1:16" ht="25.5">
      <c r="A151" t="s">
        <v>48</v>
      </c>
      <c s="34" t="s">
        <v>300</v>
      </c>
      <c s="34" t="s">
        <v>1313</v>
      </c>
      <c s="35" t="s">
        <v>5</v>
      </c>
      <c s="6" t="s">
        <v>1314</v>
      </c>
      <c s="36" t="s">
        <v>1315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1316</v>
      </c>
    </row>
    <row r="154" spans="1:5" ht="229.5">
      <c r="A154" t="s">
        <v>58</v>
      </c>
      <c r="E154" s="39" t="s">
        <v>1317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1169</v>
      </c>
      <c r="E4" s="26" t="s">
        <v>1170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1320</v>
      </c>
      <c r="E8" s="30" t="s">
        <v>1319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1321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1273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89.25">
      <c r="A20" s="35" t="s">
        <v>56</v>
      </c>
      <c r="E20" s="40" t="s">
        <v>1322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1275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76.5">
      <c r="A28" s="35" t="s">
        <v>56</v>
      </c>
      <c r="E28" s="40" t="s">
        <v>1323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1281</v>
      </c>
      <c s="35" t="s">
        <v>5</v>
      </c>
      <c s="6" t="s">
        <v>1282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1324</v>
      </c>
    </row>
    <row r="34" spans="1:5" ht="63.75">
      <c r="A34" t="s">
        <v>58</v>
      </c>
      <c r="E34" s="39" t="s">
        <v>1181</v>
      </c>
    </row>
    <row r="35" spans="1:16" ht="25.5">
      <c r="A35" t="s">
        <v>48</v>
      </c>
      <c s="34" t="s">
        <v>87</v>
      </c>
      <c s="34" t="s">
        <v>1178</v>
      </c>
      <c s="35" t="s">
        <v>5</v>
      </c>
      <c s="6" t="s">
        <v>1179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1325</v>
      </c>
    </row>
    <row r="38" spans="1:5" ht="63.75">
      <c r="A38" t="s">
        <v>58</v>
      </c>
      <c r="E38" s="39" t="s">
        <v>1181</v>
      </c>
    </row>
    <row r="39" spans="1:16" ht="12.75">
      <c r="A39" t="s">
        <v>48</v>
      </c>
      <c s="34" t="s">
        <v>92</v>
      </c>
      <c s="34" t="s">
        <v>1098</v>
      </c>
      <c s="35" t="s">
        <v>5</v>
      </c>
      <c s="6" t="s">
        <v>1099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1285</v>
      </c>
    </row>
    <row r="42" spans="1:5" ht="369.75">
      <c r="A42" t="s">
        <v>58</v>
      </c>
      <c r="E42" s="39" t="s">
        <v>1101</v>
      </c>
    </row>
    <row r="43" spans="1:16" ht="12.75">
      <c r="A43" t="s">
        <v>48</v>
      </c>
      <c s="34" t="s">
        <v>97</v>
      </c>
      <c s="34" t="s">
        <v>1183</v>
      </c>
      <c s="35" t="s">
        <v>5</v>
      </c>
      <c s="6" t="s">
        <v>1184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1326</v>
      </c>
    </row>
    <row r="46" spans="1:5" ht="242.25">
      <c r="A46" t="s">
        <v>58</v>
      </c>
      <c r="E46" s="39" t="s">
        <v>1186</v>
      </c>
    </row>
    <row r="47" spans="1:13" ht="12.75">
      <c r="A47" t="s">
        <v>45</v>
      </c>
      <c r="C47" s="31" t="s">
        <v>1135</v>
      </c>
      <c r="E47" s="33" t="s">
        <v>1136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1137</v>
      </c>
      <c s="35" t="s">
        <v>5</v>
      </c>
      <c s="6" t="s">
        <v>1138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1287</v>
      </c>
    </row>
    <row r="51" spans="1:5" ht="395.25">
      <c r="A51" t="s">
        <v>58</v>
      </c>
      <c r="E51" s="39" t="s">
        <v>1140</v>
      </c>
    </row>
    <row r="52" spans="1:16" ht="12.75">
      <c r="A52" t="s">
        <v>48</v>
      </c>
      <c s="34" t="s">
        <v>108</v>
      </c>
      <c s="34" t="s">
        <v>1192</v>
      </c>
      <c s="35" t="s">
        <v>5</v>
      </c>
      <c s="6" t="s">
        <v>1193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1327</v>
      </c>
    </row>
    <row r="55" spans="1:5" ht="38.25">
      <c r="A55" t="s">
        <v>58</v>
      </c>
      <c r="E55" s="39" t="s">
        <v>1195</v>
      </c>
    </row>
    <row r="56" spans="1:13" ht="12.75">
      <c r="A56" t="s">
        <v>45</v>
      </c>
      <c r="C56" s="31" t="s">
        <v>902</v>
      </c>
      <c r="E56" s="33" t="s">
        <v>903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904</v>
      </c>
      <c s="35" t="s">
        <v>5</v>
      </c>
      <c s="6" t="s">
        <v>905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1289</v>
      </c>
    </row>
    <row r="60" spans="1:5" ht="89.25">
      <c r="A60" t="s">
        <v>58</v>
      </c>
      <c r="E60" s="39" t="s">
        <v>907</v>
      </c>
    </row>
    <row r="61" spans="1:16" ht="12.75">
      <c r="A61" t="s">
        <v>48</v>
      </c>
      <c s="34" t="s">
        <v>119</v>
      </c>
      <c s="34" t="s">
        <v>1197</v>
      </c>
      <c s="35" t="s">
        <v>5</v>
      </c>
      <c s="6" t="s">
        <v>1198</v>
      </c>
      <c s="36" t="s">
        <v>1085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1328</v>
      </c>
    </row>
    <row r="64" spans="1:5" ht="153">
      <c r="A64" t="s">
        <v>58</v>
      </c>
      <c r="E64" s="39" t="s">
        <v>1200</v>
      </c>
    </row>
    <row r="65" spans="1:16" ht="12.75">
      <c r="A65" t="s">
        <v>48</v>
      </c>
      <c s="34" t="s">
        <v>125</v>
      </c>
      <c s="34" t="s">
        <v>1291</v>
      </c>
      <c s="35" t="s">
        <v>5</v>
      </c>
      <c s="6" t="s">
        <v>1292</v>
      </c>
      <c s="36" t="s">
        <v>1085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1329</v>
      </c>
    </row>
    <row r="68" spans="1:5" ht="89.25">
      <c r="A68" t="s">
        <v>58</v>
      </c>
      <c r="E68" s="39" t="s">
        <v>1294</v>
      </c>
    </row>
    <row r="69" spans="1:16" ht="12.75">
      <c r="A69" t="s">
        <v>48</v>
      </c>
      <c s="34" t="s">
        <v>130</v>
      </c>
      <c s="34" t="s">
        <v>1201</v>
      </c>
      <c s="35" t="s">
        <v>5</v>
      </c>
      <c s="6" t="s">
        <v>1202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1330</v>
      </c>
    </row>
    <row r="72" spans="1:5" ht="38.25">
      <c r="A72" t="s">
        <v>58</v>
      </c>
      <c r="E72" s="39" t="s">
        <v>1204</v>
      </c>
    </row>
    <row r="73" spans="1:16" ht="12.75">
      <c r="A73" t="s">
        <v>48</v>
      </c>
      <c s="34" t="s">
        <v>135</v>
      </c>
      <c s="34" t="s">
        <v>1205</v>
      </c>
      <c s="35" t="s">
        <v>5</v>
      </c>
      <c s="6" t="s">
        <v>1206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1331</v>
      </c>
    </row>
    <row r="76" spans="1:5" ht="38.25">
      <c r="A76" t="s">
        <v>58</v>
      </c>
      <c r="E76" s="39" t="s">
        <v>1208</v>
      </c>
    </row>
    <row r="77" spans="1:16" ht="12.75">
      <c r="A77" t="s">
        <v>48</v>
      </c>
      <c s="34" t="s">
        <v>140</v>
      </c>
      <c s="34" t="s">
        <v>1209</v>
      </c>
      <c s="35" t="s">
        <v>5</v>
      </c>
      <c s="6" t="s">
        <v>1210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1332</v>
      </c>
    </row>
    <row r="80" spans="1:5" ht="38.25">
      <c r="A80" t="s">
        <v>58</v>
      </c>
      <c r="E80" s="39" t="s">
        <v>1212</v>
      </c>
    </row>
    <row r="81" spans="1:16" ht="12.75">
      <c r="A81" t="s">
        <v>48</v>
      </c>
      <c s="34" t="s">
        <v>145</v>
      </c>
      <c s="34" t="s">
        <v>1213</v>
      </c>
      <c s="35" t="s">
        <v>5</v>
      </c>
      <c s="6" t="s">
        <v>1214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1333</v>
      </c>
    </row>
    <row r="84" spans="1:5" ht="38.25">
      <c r="A84" t="s">
        <v>58</v>
      </c>
      <c r="E84" s="39" t="s">
        <v>1216</v>
      </c>
    </row>
    <row r="85" spans="1:13" ht="12.75">
      <c r="A85" t="s">
        <v>45</v>
      </c>
      <c r="C85" s="31" t="s">
        <v>1220</v>
      </c>
      <c r="E85" s="33" t="s">
        <v>1221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1222</v>
      </c>
      <c s="35" t="s">
        <v>5</v>
      </c>
      <c s="6" t="s">
        <v>1223</v>
      </c>
      <c s="36" t="s">
        <v>1085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1334</v>
      </c>
    </row>
    <row r="89" spans="1:5" ht="51">
      <c r="A89" t="s">
        <v>58</v>
      </c>
      <c r="E89" s="39" t="s">
        <v>1225</v>
      </c>
    </row>
    <row r="90" spans="1:13" ht="12.75">
      <c r="A90" t="s">
        <v>45</v>
      </c>
      <c r="C90" s="31" t="s">
        <v>1034</v>
      </c>
      <c r="E90" s="33" t="s">
        <v>1035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1300</v>
      </c>
      <c s="35" t="s">
        <v>5</v>
      </c>
      <c s="6" t="s">
        <v>1301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1335</v>
      </c>
    </row>
    <row r="94" spans="1:5" ht="242.25">
      <c r="A94" t="s">
        <v>58</v>
      </c>
      <c r="E94" s="39" t="s">
        <v>1229</v>
      </c>
    </row>
    <row r="95" spans="1:16" ht="25.5">
      <c r="A95" t="s">
        <v>48</v>
      </c>
      <c s="34" t="s">
        <v>276</v>
      </c>
      <c s="34" t="s">
        <v>1303</v>
      </c>
      <c s="35" t="s">
        <v>5</v>
      </c>
      <c s="6" t="s">
        <v>1304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1336</v>
      </c>
    </row>
    <row r="98" spans="1:5" ht="267.75">
      <c r="A98" t="s">
        <v>58</v>
      </c>
      <c r="E98" s="39" t="s">
        <v>1233</v>
      </c>
    </row>
    <row r="99" spans="1:16" ht="25.5">
      <c r="A99" t="s">
        <v>48</v>
      </c>
      <c s="34" t="s">
        <v>282</v>
      </c>
      <c s="34" t="s">
        <v>1226</v>
      </c>
      <c s="35" t="s">
        <v>5</v>
      </c>
      <c s="6" t="s">
        <v>1227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1337</v>
      </c>
    </row>
    <row r="102" spans="1:5" ht="242.25">
      <c r="A102" t="s">
        <v>58</v>
      </c>
      <c r="E102" s="39" t="s">
        <v>1229</v>
      </c>
    </row>
    <row r="103" spans="1:16" ht="25.5">
      <c r="A103" t="s">
        <v>48</v>
      </c>
      <c s="34" t="s">
        <v>287</v>
      </c>
      <c s="34" t="s">
        <v>1230</v>
      </c>
      <c s="35" t="s">
        <v>5</v>
      </c>
      <c s="6" t="s">
        <v>1231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1338</v>
      </c>
    </row>
    <row r="106" spans="1:5" ht="267.75">
      <c r="A106" t="s">
        <v>58</v>
      </c>
      <c r="E106" s="39" t="s">
        <v>1233</v>
      </c>
    </row>
    <row r="107" spans="1:16" ht="25.5">
      <c r="A107" t="s">
        <v>48</v>
      </c>
      <c s="34" t="s">
        <v>288</v>
      </c>
      <c s="34" t="s">
        <v>1238</v>
      </c>
      <c s="35" t="s">
        <v>5</v>
      </c>
      <c s="6" t="s">
        <v>1239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1339</v>
      </c>
    </row>
    <row r="110" spans="1:5" ht="89.25">
      <c r="A110" t="s">
        <v>58</v>
      </c>
      <c r="E110" s="39" t="s">
        <v>1241</v>
      </c>
    </row>
    <row r="111" spans="1:16" ht="12.75">
      <c r="A111" t="s">
        <v>48</v>
      </c>
      <c s="34" t="s">
        <v>289</v>
      </c>
      <c s="34" t="s">
        <v>1242</v>
      </c>
      <c s="35" t="s">
        <v>5</v>
      </c>
      <c s="6" t="s">
        <v>1243</v>
      </c>
      <c s="36" t="s">
        <v>1085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1340</v>
      </c>
    </row>
    <row r="114" spans="1:5" ht="229.5">
      <c r="A114" t="s">
        <v>58</v>
      </c>
      <c r="E114" s="39" t="s">
        <v>1245</v>
      </c>
    </row>
    <row r="115" spans="1:16" ht="12.75">
      <c r="A115" t="s">
        <v>48</v>
      </c>
      <c s="34" t="s">
        <v>290</v>
      </c>
      <c s="34" t="s">
        <v>1246</v>
      </c>
      <c s="35" t="s">
        <v>5</v>
      </c>
      <c s="6" t="s">
        <v>1247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1310</v>
      </c>
    </row>
    <row r="118" spans="1:5" ht="89.25">
      <c r="A118" t="s">
        <v>58</v>
      </c>
      <c r="E118" s="39" t="s">
        <v>1249</v>
      </c>
    </row>
    <row r="119" spans="1:16" ht="12.75">
      <c r="A119" t="s">
        <v>48</v>
      </c>
      <c s="34" t="s">
        <v>291</v>
      </c>
      <c s="34" t="s">
        <v>1250</v>
      </c>
      <c s="35" t="s">
        <v>5</v>
      </c>
      <c s="6" t="s">
        <v>1251</v>
      </c>
      <c s="36" t="s">
        <v>1252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1253</v>
      </c>
    </row>
    <row r="122" spans="1:5" ht="382.5">
      <c r="A122" t="s">
        <v>58</v>
      </c>
      <c r="E122" s="39" t="s">
        <v>1254</v>
      </c>
    </row>
    <row r="123" spans="1:16" ht="12.75">
      <c r="A123" t="s">
        <v>48</v>
      </c>
      <c s="34" t="s">
        <v>292</v>
      </c>
      <c s="34" t="s">
        <v>1040</v>
      </c>
      <c s="35" t="s">
        <v>5</v>
      </c>
      <c s="6" t="s">
        <v>1041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1311</v>
      </c>
    </row>
    <row r="126" spans="1:5" ht="140.25">
      <c r="A126" t="s">
        <v>58</v>
      </c>
      <c r="E126" s="39" t="s">
        <v>1043</v>
      </c>
    </row>
    <row r="127" spans="1:16" ht="12.75">
      <c r="A127" t="s">
        <v>48</v>
      </c>
      <c s="34" t="s">
        <v>293</v>
      </c>
      <c s="34" t="s">
        <v>1256</v>
      </c>
      <c s="35" t="s">
        <v>5</v>
      </c>
      <c s="6" t="s">
        <v>1257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1312</v>
      </c>
    </row>
    <row r="130" spans="1:5" ht="191.25">
      <c r="A130" t="s">
        <v>58</v>
      </c>
      <c r="E130" s="39" t="s">
        <v>1259</v>
      </c>
    </row>
    <row r="131" spans="1:16" ht="12.75">
      <c r="A131" t="s">
        <v>48</v>
      </c>
      <c s="34" t="s">
        <v>294</v>
      </c>
      <c s="34" t="s">
        <v>1260</v>
      </c>
      <c s="35" t="s">
        <v>5</v>
      </c>
      <c s="6" t="s">
        <v>1261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1287</v>
      </c>
    </row>
    <row r="134" spans="1:5" ht="89.25">
      <c r="A134" t="s">
        <v>58</v>
      </c>
      <c r="E134" s="39" t="s">
        <v>1263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1169</v>
      </c>
      <c r="E4" s="26" t="s">
        <v>1170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1343</v>
      </c>
      <c r="E8" s="30" t="s">
        <v>1342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1321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1273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89.25">
      <c r="A20" s="35" t="s">
        <v>56</v>
      </c>
      <c r="E20" s="40" t="s">
        <v>1344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1345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76.5">
      <c r="A28" s="35" t="s">
        <v>56</v>
      </c>
      <c r="E28" s="40" t="s">
        <v>1346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1281</v>
      </c>
      <c s="35" t="s">
        <v>5</v>
      </c>
      <c s="6" t="s">
        <v>1282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1347</v>
      </c>
    </row>
    <row r="34" spans="1:5" ht="63.75">
      <c r="A34" t="s">
        <v>58</v>
      </c>
      <c r="E34" s="39" t="s">
        <v>1181</v>
      </c>
    </row>
    <row r="35" spans="1:16" ht="25.5">
      <c r="A35" t="s">
        <v>48</v>
      </c>
      <c s="34" t="s">
        <v>87</v>
      </c>
      <c s="34" t="s">
        <v>1178</v>
      </c>
      <c s="35" t="s">
        <v>5</v>
      </c>
      <c s="6" t="s">
        <v>1179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1348</v>
      </c>
    </row>
    <row r="38" spans="1:5" ht="63.75">
      <c r="A38" t="s">
        <v>58</v>
      </c>
      <c r="E38" s="39" t="s">
        <v>1181</v>
      </c>
    </row>
    <row r="39" spans="1:16" ht="12.75">
      <c r="A39" t="s">
        <v>48</v>
      </c>
      <c s="34" t="s">
        <v>92</v>
      </c>
      <c s="34" t="s">
        <v>1098</v>
      </c>
      <c s="35" t="s">
        <v>5</v>
      </c>
      <c s="6" t="s">
        <v>1099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1349</v>
      </c>
    </row>
    <row r="42" spans="1:5" ht="369.75">
      <c r="A42" t="s">
        <v>58</v>
      </c>
      <c r="E42" s="39" t="s">
        <v>1101</v>
      </c>
    </row>
    <row r="43" spans="1:16" ht="12.75">
      <c r="A43" t="s">
        <v>48</v>
      </c>
      <c s="34" t="s">
        <v>97</v>
      </c>
      <c s="34" t="s">
        <v>1183</v>
      </c>
      <c s="35" t="s">
        <v>5</v>
      </c>
      <c s="6" t="s">
        <v>1184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1350</v>
      </c>
    </row>
    <row r="46" spans="1:5" ht="242.25">
      <c r="A46" t="s">
        <v>58</v>
      </c>
      <c r="E46" s="39" t="s">
        <v>1186</v>
      </c>
    </row>
    <row r="47" spans="1:13" ht="12.75">
      <c r="A47" t="s">
        <v>45</v>
      </c>
      <c r="C47" s="31" t="s">
        <v>1135</v>
      </c>
      <c r="E47" s="33" t="s">
        <v>1136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1137</v>
      </c>
      <c s="35" t="s">
        <v>5</v>
      </c>
      <c s="6" t="s">
        <v>1138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1351</v>
      </c>
    </row>
    <row r="51" spans="1:5" ht="395.25">
      <c r="A51" t="s">
        <v>58</v>
      </c>
      <c r="E51" s="39" t="s">
        <v>1140</v>
      </c>
    </row>
    <row r="52" spans="1:16" ht="12.75">
      <c r="A52" t="s">
        <v>48</v>
      </c>
      <c s="34" t="s">
        <v>108</v>
      </c>
      <c s="34" t="s">
        <v>1192</v>
      </c>
      <c s="35" t="s">
        <v>5</v>
      </c>
      <c s="6" t="s">
        <v>1193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1352</v>
      </c>
    </row>
    <row r="55" spans="1:5" ht="38.25">
      <c r="A55" t="s">
        <v>58</v>
      </c>
      <c r="E55" s="39" t="s">
        <v>1195</v>
      </c>
    </row>
    <row r="56" spans="1:13" ht="12.75">
      <c r="A56" t="s">
        <v>45</v>
      </c>
      <c r="C56" s="31" t="s">
        <v>902</v>
      </c>
      <c r="E56" s="33" t="s">
        <v>903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904</v>
      </c>
      <c s="35" t="s">
        <v>5</v>
      </c>
      <c s="6" t="s">
        <v>905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1353</v>
      </c>
    </row>
    <row r="60" spans="1:5" ht="89.25">
      <c r="A60" t="s">
        <v>58</v>
      </c>
      <c r="E60" s="39" t="s">
        <v>907</v>
      </c>
    </row>
    <row r="61" spans="1:16" ht="12.75">
      <c r="A61" t="s">
        <v>48</v>
      </c>
      <c s="34" t="s">
        <v>119</v>
      </c>
      <c s="34" t="s">
        <v>1197</v>
      </c>
      <c s="35" t="s">
        <v>5</v>
      </c>
      <c s="6" t="s">
        <v>1198</v>
      </c>
      <c s="36" t="s">
        <v>1085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1354</v>
      </c>
    </row>
    <row r="64" spans="1:5" ht="153">
      <c r="A64" t="s">
        <v>58</v>
      </c>
      <c r="E64" s="39" t="s">
        <v>1200</v>
      </c>
    </row>
    <row r="65" spans="1:16" ht="12.75">
      <c r="A65" t="s">
        <v>48</v>
      </c>
      <c s="34" t="s">
        <v>125</v>
      </c>
      <c s="34" t="s">
        <v>1291</v>
      </c>
      <c s="35" t="s">
        <v>5</v>
      </c>
      <c s="6" t="s">
        <v>1292</v>
      </c>
      <c s="36" t="s">
        <v>1085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1355</v>
      </c>
    </row>
    <row r="68" spans="1:5" ht="89.25">
      <c r="A68" t="s">
        <v>58</v>
      </c>
      <c r="E68" s="39" t="s">
        <v>1294</v>
      </c>
    </row>
    <row r="69" spans="1:16" ht="12.75">
      <c r="A69" t="s">
        <v>48</v>
      </c>
      <c s="34" t="s">
        <v>130</v>
      </c>
      <c s="34" t="s">
        <v>1201</v>
      </c>
      <c s="35" t="s">
        <v>5</v>
      </c>
      <c s="6" t="s">
        <v>1202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1356</v>
      </c>
    </row>
    <row r="72" spans="1:5" ht="38.25">
      <c r="A72" t="s">
        <v>58</v>
      </c>
      <c r="E72" s="39" t="s">
        <v>1204</v>
      </c>
    </row>
    <row r="73" spans="1:16" ht="12.75">
      <c r="A73" t="s">
        <v>48</v>
      </c>
      <c s="34" t="s">
        <v>135</v>
      </c>
      <c s="34" t="s">
        <v>1205</v>
      </c>
      <c s="35" t="s">
        <v>5</v>
      </c>
      <c s="6" t="s">
        <v>1206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1357</v>
      </c>
    </row>
    <row r="76" spans="1:5" ht="38.25">
      <c r="A76" t="s">
        <v>58</v>
      </c>
      <c r="E76" s="39" t="s">
        <v>1208</v>
      </c>
    </row>
    <row r="77" spans="1:16" ht="12.75">
      <c r="A77" t="s">
        <v>48</v>
      </c>
      <c s="34" t="s">
        <v>140</v>
      </c>
      <c s="34" t="s">
        <v>1209</v>
      </c>
      <c s="35" t="s">
        <v>5</v>
      </c>
      <c s="6" t="s">
        <v>1210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1358</v>
      </c>
    </row>
    <row r="80" spans="1:5" ht="38.25">
      <c r="A80" t="s">
        <v>58</v>
      </c>
      <c r="E80" s="39" t="s">
        <v>1212</v>
      </c>
    </row>
    <row r="81" spans="1:16" ht="12.75">
      <c r="A81" t="s">
        <v>48</v>
      </c>
      <c s="34" t="s">
        <v>145</v>
      </c>
      <c s="34" t="s">
        <v>1213</v>
      </c>
      <c s="35" t="s">
        <v>5</v>
      </c>
      <c s="6" t="s">
        <v>1214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1359</v>
      </c>
    </row>
    <row r="84" spans="1:5" ht="38.25">
      <c r="A84" t="s">
        <v>58</v>
      </c>
      <c r="E84" s="39" t="s">
        <v>1216</v>
      </c>
    </row>
    <row r="85" spans="1:13" ht="12.75">
      <c r="A85" t="s">
        <v>45</v>
      </c>
      <c r="C85" s="31" t="s">
        <v>1220</v>
      </c>
      <c r="E85" s="33" t="s">
        <v>1221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1222</v>
      </c>
      <c s="35" t="s">
        <v>5</v>
      </c>
      <c s="6" t="s">
        <v>1223</v>
      </c>
      <c s="36" t="s">
        <v>1085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1360</v>
      </c>
    </row>
    <row r="89" spans="1:5" ht="51">
      <c r="A89" t="s">
        <v>58</v>
      </c>
      <c r="E89" s="39" t="s">
        <v>1225</v>
      </c>
    </row>
    <row r="90" spans="1:13" ht="12.75">
      <c r="A90" t="s">
        <v>45</v>
      </c>
      <c r="C90" s="31" t="s">
        <v>1034</v>
      </c>
      <c r="E90" s="33" t="s">
        <v>1035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1300</v>
      </c>
      <c s="35" t="s">
        <v>5</v>
      </c>
      <c s="6" t="s">
        <v>1301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1361</v>
      </c>
    </row>
    <row r="94" spans="1:5" ht="242.25">
      <c r="A94" t="s">
        <v>58</v>
      </c>
      <c r="E94" s="39" t="s">
        <v>1229</v>
      </c>
    </row>
    <row r="95" spans="1:16" ht="25.5">
      <c r="A95" t="s">
        <v>48</v>
      </c>
      <c s="34" t="s">
        <v>276</v>
      </c>
      <c s="34" t="s">
        <v>1303</v>
      </c>
      <c s="35" t="s">
        <v>5</v>
      </c>
      <c s="6" t="s">
        <v>1304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1362</v>
      </c>
    </row>
    <row r="98" spans="1:5" ht="267.75">
      <c r="A98" t="s">
        <v>58</v>
      </c>
      <c r="E98" s="39" t="s">
        <v>1233</v>
      </c>
    </row>
    <row r="99" spans="1:16" ht="25.5">
      <c r="A99" t="s">
        <v>48</v>
      </c>
      <c s="34" t="s">
        <v>282</v>
      </c>
      <c s="34" t="s">
        <v>1230</v>
      </c>
      <c s="35" t="s">
        <v>5</v>
      </c>
      <c s="6" t="s">
        <v>1231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1363</v>
      </c>
    </row>
    <row r="102" spans="1:5" ht="267.75">
      <c r="A102" t="s">
        <v>58</v>
      </c>
      <c r="E102" s="39" t="s">
        <v>1233</v>
      </c>
    </row>
    <row r="103" spans="1:16" ht="25.5">
      <c r="A103" t="s">
        <v>48</v>
      </c>
      <c s="34" t="s">
        <v>287</v>
      </c>
      <c s="34" t="s">
        <v>1238</v>
      </c>
      <c s="35" t="s">
        <v>5</v>
      </c>
      <c s="6" t="s">
        <v>1239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1364</v>
      </c>
    </row>
    <row r="106" spans="1:5" ht="89.25">
      <c r="A106" t="s">
        <v>58</v>
      </c>
      <c r="E106" s="39" t="s">
        <v>1241</v>
      </c>
    </row>
    <row r="107" spans="1:16" ht="12.75">
      <c r="A107" t="s">
        <v>48</v>
      </c>
      <c s="34" t="s">
        <v>288</v>
      </c>
      <c s="34" t="s">
        <v>1242</v>
      </c>
      <c s="35" t="s">
        <v>5</v>
      </c>
      <c s="6" t="s">
        <v>1243</v>
      </c>
      <c s="36" t="s">
        <v>1085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1365</v>
      </c>
    </row>
    <row r="110" spans="1:5" ht="229.5">
      <c r="A110" t="s">
        <v>58</v>
      </c>
      <c r="E110" s="39" t="s">
        <v>1245</v>
      </c>
    </row>
    <row r="111" spans="1:16" ht="12.75">
      <c r="A111" t="s">
        <v>48</v>
      </c>
      <c s="34" t="s">
        <v>289</v>
      </c>
      <c s="34" t="s">
        <v>1246</v>
      </c>
      <c s="35" t="s">
        <v>5</v>
      </c>
      <c s="6" t="s">
        <v>1247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1366</v>
      </c>
    </row>
    <row r="114" spans="1:5" ht="89.25">
      <c r="A114" t="s">
        <v>58</v>
      </c>
      <c r="E114" s="39" t="s">
        <v>1249</v>
      </c>
    </row>
    <row r="115" spans="1:16" ht="12.75">
      <c r="A115" t="s">
        <v>48</v>
      </c>
      <c s="34" t="s">
        <v>290</v>
      </c>
      <c s="34" t="s">
        <v>1250</v>
      </c>
      <c s="35" t="s">
        <v>5</v>
      </c>
      <c s="6" t="s">
        <v>1251</v>
      </c>
      <c s="36" t="s">
        <v>1252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1253</v>
      </c>
    </row>
    <row r="118" spans="1:5" ht="382.5">
      <c r="A118" t="s">
        <v>58</v>
      </c>
      <c r="E118" s="39" t="s">
        <v>1254</v>
      </c>
    </row>
    <row r="119" spans="1:16" ht="12.75">
      <c r="A119" t="s">
        <v>48</v>
      </c>
      <c s="34" t="s">
        <v>291</v>
      </c>
      <c s="34" t="s">
        <v>1040</v>
      </c>
      <c s="35" t="s">
        <v>5</v>
      </c>
      <c s="6" t="s">
        <v>1041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1367</v>
      </c>
    </row>
    <row r="122" spans="1:5" ht="140.25">
      <c r="A122" t="s">
        <v>58</v>
      </c>
      <c r="E122" s="39" t="s">
        <v>1043</v>
      </c>
    </row>
    <row r="123" spans="1:16" ht="12.75">
      <c r="A123" t="s">
        <v>48</v>
      </c>
      <c s="34" t="s">
        <v>292</v>
      </c>
      <c s="34" t="s">
        <v>1256</v>
      </c>
      <c s="35" t="s">
        <v>5</v>
      </c>
      <c s="6" t="s">
        <v>1257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1368</v>
      </c>
    </row>
    <row r="126" spans="1:5" ht="191.25">
      <c r="A126" t="s">
        <v>58</v>
      </c>
      <c r="E126" s="39" t="s">
        <v>1259</v>
      </c>
    </row>
    <row r="127" spans="1:16" ht="12.75">
      <c r="A127" t="s">
        <v>48</v>
      </c>
      <c s="34" t="s">
        <v>293</v>
      </c>
      <c s="34" t="s">
        <v>1260</v>
      </c>
      <c s="35" t="s">
        <v>5</v>
      </c>
      <c s="6" t="s">
        <v>1261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1351</v>
      </c>
    </row>
    <row r="130" spans="1:5" ht="89.25">
      <c r="A130" t="s">
        <v>58</v>
      </c>
      <c r="E130" s="39" t="s">
        <v>1263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1169</v>
      </c>
      <c r="E4" s="26" t="s">
        <v>1170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1371</v>
      </c>
      <c r="E8" s="30" t="s">
        <v>1370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885</v>
      </c>
      <c s="35" t="s">
        <v>5</v>
      </c>
      <c s="6" t="s">
        <v>886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1321</v>
      </c>
    </row>
    <row r="13" spans="1:5" ht="12.75">
      <c r="A13" t="s">
        <v>58</v>
      </c>
      <c r="E13" s="39" t="s">
        <v>888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1273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89.25">
      <c r="A20" s="35" t="s">
        <v>56</v>
      </c>
      <c r="E20" s="40" t="s">
        <v>1372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1373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76.5">
      <c r="A28" s="35" t="s">
        <v>56</v>
      </c>
      <c r="E28" s="40" t="s">
        <v>1374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1281</v>
      </c>
      <c s="35" t="s">
        <v>5</v>
      </c>
      <c s="6" t="s">
        <v>1282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1375</v>
      </c>
    </row>
    <row r="34" spans="1:5" ht="63.75">
      <c r="A34" t="s">
        <v>58</v>
      </c>
      <c r="E34" s="39" t="s">
        <v>1181</v>
      </c>
    </row>
    <row r="35" spans="1:16" ht="25.5">
      <c r="A35" t="s">
        <v>48</v>
      </c>
      <c s="34" t="s">
        <v>87</v>
      </c>
      <c s="34" t="s">
        <v>1178</v>
      </c>
      <c s="35" t="s">
        <v>5</v>
      </c>
      <c s="6" t="s">
        <v>1179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1376</v>
      </c>
    </row>
    <row r="38" spans="1:5" ht="63.75">
      <c r="A38" t="s">
        <v>58</v>
      </c>
      <c r="E38" s="39" t="s">
        <v>1181</v>
      </c>
    </row>
    <row r="39" spans="1:16" ht="12.75">
      <c r="A39" t="s">
        <v>48</v>
      </c>
      <c s="34" t="s">
        <v>92</v>
      </c>
      <c s="34" t="s">
        <v>1098</v>
      </c>
      <c s="35" t="s">
        <v>5</v>
      </c>
      <c s="6" t="s">
        <v>1099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1285</v>
      </c>
    </row>
    <row r="42" spans="1:5" ht="369.75">
      <c r="A42" t="s">
        <v>58</v>
      </c>
      <c r="E42" s="39" t="s">
        <v>1101</v>
      </c>
    </row>
    <row r="43" spans="1:16" ht="12.75">
      <c r="A43" t="s">
        <v>48</v>
      </c>
      <c s="34" t="s">
        <v>97</v>
      </c>
      <c s="34" t="s">
        <v>1183</v>
      </c>
      <c s="35" t="s">
        <v>5</v>
      </c>
      <c s="6" t="s">
        <v>1184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1377</v>
      </c>
    </row>
    <row r="46" spans="1:5" ht="242.25">
      <c r="A46" t="s">
        <v>58</v>
      </c>
      <c r="E46" s="39" t="s">
        <v>1186</v>
      </c>
    </row>
    <row r="47" spans="1:13" ht="12.75">
      <c r="A47" t="s">
        <v>45</v>
      </c>
      <c r="C47" s="31" t="s">
        <v>1135</v>
      </c>
      <c r="E47" s="33" t="s">
        <v>1136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1137</v>
      </c>
      <c s="35" t="s">
        <v>5</v>
      </c>
      <c s="6" t="s">
        <v>1138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1287</v>
      </c>
    </row>
    <row r="51" spans="1:5" ht="395.25">
      <c r="A51" t="s">
        <v>58</v>
      </c>
      <c r="E51" s="39" t="s">
        <v>1140</v>
      </c>
    </row>
    <row r="52" spans="1:16" ht="12.75">
      <c r="A52" t="s">
        <v>48</v>
      </c>
      <c s="34" t="s">
        <v>108</v>
      </c>
      <c s="34" t="s">
        <v>1192</v>
      </c>
      <c s="35" t="s">
        <v>5</v>
      </c>
      <c s="6" t="s">
        <v>1193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1378</v>
      </c>
    </row>
    <row r="55" spans="1:5" ht="38.25">
      <c r="A55" t="s">
        <v>58</v>
      </c>
      <c r="E55" s="39" t="s">
        <v>1195</v>
      </c>
    </row>
    <row r="56" spans="1:13" ht="12.75">
      <c r="A56" t="s">
        <v>45</v>
      </c>
      <c r="C56" s="31" t="s">
        <v>902</v>
      </c>
      <c r="E56" s="33" t="s">
        <v>903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904</v>
      </c>
      <c s="35" t="s">
        <v>5</v>
      </c>
      <c s="6" t="s">
        <v>905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1289</v>
      </c>
    </row>
    <row r="60" spans="1:5" ht="89.25">
      <c r="A60" t="s">
        <v>58</v>
      </c>
      <c r="E60" s="39" t="s">
        <v>907</v>
      </c>
    </row>
    <row r="61" spans="1:16" ht="12.75">
      <c r="A61" t="s">
        <v>48</v>
      </c>
      <c s="34" t="s">
        <v>119</v>
      </c>
      <c s="34" t="s">
        <v>1197</v>
      </c>
      <c s="35" t="s">
        <v>5</v>
      </c>
      <c s="6" t="s">
        <v>1198</v>
      </c>
      <c s="36" t="s">
        <v>1085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1379</v>
      </c>
    </row>
    <row r="64" spans="1:5" ht="153">
      <c r="A64" t="s">
        <v>58</v>
      </c>
      <c r="E64" s="39" t="s">
        <v>1200</v>
      </c>
    </row>
    <row r="65" spans="1:16" ht="12.75">
      <c r="A65" t="s">
        <v>48</v>
      </c>
      <c s="34" t="s">
        <v>125</v>
      </c>
      <c s="34" t="s">
        <v>1291</v>
      </c>
      <c s="35" t="s">
        <v>5</v>
      </c>
      <c s="6" t="s">
        <v>1292</v>
      </c>
      <c s="36" t="s">
        <v>1085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1380</v>
      </c>
    </row>
    <row r="68" spans="1:5" ht="89.25">
      <c r="A68" t="s">
        <v>58</v>
      </c>
      <c r="E68" s="39" t="s">
        <v>1294</v>
      </c>
    </row>
    <row r="69" spans="1:16" ht="12.75">
      <c r="A69" t="s">
        <v>48</v>
      </c>
      <c s="34" t="s">
        <v>130</v>
      </c>
      <c s="34" t="s">
        <v>1201</v>
      </c>
      <c s="35" t="s">
        <v>5</v>
      </c>
      <c s="6" t="s">
        <v>1202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1381</v>
      </c>
    </row>
    <row r="72" spans="1:5" ht="38.25">
      <c r="A72" t="s">
        <v>58</v>
      </c>
      <c r="E72" s="39" t="s">
        <v>1204</v>
      </c>
    </row>
    <row r="73" spans="1:16" ht="12.75">
      <c r="A73" t="s">
        <v>48</v>
      </c>
      <c s="34" t="s">
        <v>135</v>
      </c>
      <c s="34" t="s">
        <v>1205</v>
      </c>
      <c s="35" t="s">
        <v>5</v>
      </c>
      <c s="6" t="s">
        <v>1206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1382</v>
      </c>
    </row>
    <row r="76" spans="1:5" ht="38.25">
      <c r="A76" t="s">
        <v>58</v>
      </c>
      <c r="E76" s="39" t="s">
        <v>1208</v>
      </c>
    </row>
    <row r="77" spans="1:16" ht="12.75">
      <c r="A77" t="s">
        <v>48</v>
      </c>
      <c s="34" t="s">
        <v>140</v>
      </c>
      <c s="34" t="s">
        <v>1209</v>
      </c>
      <c s="35" t="s">
        <v>5</v>
      </c>
      <c s="6" t="s">
        <v>1210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1383</v>
      </c>
    </row>
    <row r="80" spans="1:5" ht="38.25">
      <c r="A80" t="s">
        <v>58</v>
      </c>
      <c r="E80" s="39" t="s">
        <v>1212</v>
      </c>
    </row>
    <row r="81" spans="1:16" ht="12.75">
      <c r="A81" t="s">
        <v>48</v>
      </c>
      <c s="34" t="s">
        <v>145</v>
      </c>
      <c s="34" t="s">
        <v>1213</v>
      </c>
      <c s="35" t="s">
        <v>5</v>
      </c>
      <c s="6" t="s">
        <v>1214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1384</v>
      </c>
    </row>
    <row r="84" spans="1:5" ht="38.25">
      <c r="A84" t="s">
        <v>58</v>
      </c>
      <c r="E84" s="39" t="s">
        <v>1216</v>
      </c>
    </row>
    <row r="85" spans="1:13" ht="12.75">
      <c r="A85" t="s">
        <v>45</v>
      </c>
      <c r="C85" s="31" t="s">
        <v>1220</v>
      </c>
      <c r="E85" s="33" t="s">
        <v>1221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1222</v>
      </c>
      <c s="35" t="s">
        <v>5</v>
      </c>
      <c s="6" t="s">
        <v>1223</v>
      </c>
      <c s="36" t="s">
        <v>1085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1385</v>
      </c>
    </row>
    <row r="89" spans="1:5" ht="51">
      <c r="A89" t="s">
        <v>58</v>
      </c>
      <c r="E89" s="39" t="s">
        <v>1225</v>
      </c>
    </row>
    <row r="90" spans="1:13" ht="12.75">
      <c r="A90" t="s">
        <v>45</v>
      </c>
      <c r="C90" s="31" t="s">
        <v>1034</v>
      </c>
      <c r="E90" s="33" t="s">
        <v>1035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1300</v>
      </c>
      <c s="35" t="s">
        <v>5</v>
      </c>
      <c s="6" t="s">
        <v>1301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1386</v>
      </c>
    </row>
    <row r="94" spans="1:5" ht="242.25">
      <c r="A94" t="s">
        <v>58</v>
      </c>
      <c r="E94" s="39" t="s">
        <v>1229</v>
      </c>
    </row>
    <row r="95" spans="1:16" ht="25.5">
      <c r="A95" t="s">
        <v>48</v>
      </c>
      <c s="34" t="s">
        <v>276</v>
      </c>
      <c s="34" t="s">
        <v>1226</v>
      </c>
      <c s="35" t="s">
        <v>5</v>
      </c>
      <c s="6" t="s">
        <v>1227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1387</v>
      </c>
    </row>
    <row r="98" spans="1:5" ht="242.25">
      <c r="A98" t="s">
        <v>58</v>
      </c>
      <c r="E98" s="39" t="s">
        <v>1229</v>
      </c>
    </row>
    <row r="99" spans="1:16" ht="25.5">
      <c r="A99" t="s">
        <v>48</v>
      </c>
      <c s="34" t="s">
        <v>282</v>
      </c>
      <c s="34" t="s">
        <v>1230</v>
      </c>
      <c s="35" t="s">
        <v>5</v>
      </c>
      <c s="6" t="s">
        <v>1231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1388</v>
      </c>
    </row>
    <row r="102" spans="1:5" ht="267.75">
      <c r="A102" t="s">
        <v>58</v>
      </c>
      <c r="E102" s="39" t="s">
        <v>1233</v>
      </c>
    </row>
    <row r="103" spans="1:16" ht="25.5">
      <c r="A103" t="s">
        <v>48</v>
      </c>
      <c s="34" t="s">
        <v>287</v>
      </c>
      <c s="34" t="s">
        <v>1238</v>
      </c>
      <c s="35" t="s">
        <v>5</v>
      </c>
      <c s="6" t="s">
        <v>1239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1389</v>
      </c>
    </row>
    <row r="106" spans="1:5" ht="89.25">
      <c r="A106" t="s">
        <v>58</v>
      </c>
      <c r="E106" s="39" t="s">
        <v>1241</v>
      </c>
    </row>
    <row r="107" spans="1:16" ht="12.75">
      <c r="A107" t="s">
        <v>48</v>
      </c>
      <c s="34" t="s">
        <v>288</v>
      </c>
      <c s="34" t="s">
        <v>1242</v>
      </c>
      <c s="35" t="s">
        <v>5</v>
      </c>
      <c s="6" t="s">
        <v>1243</v>
      </c>
      <c s="36" t="s">
        <v>1085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1390</v>
      </c>
    </row>
    <row r="110" spans="1:5" ht="229.5">
      <c r="A110" t="s">
        <v>58</v>
      </c>
      <c r="E110" s="39" t="s">
        <v>1245</v>
      </c>
    </row>
    <row r="111" spans="1:16" ht="12.75">
      <c r="A111" t="s">
        <v>48</v>
      </c>
      <c s="34" t="s">
        <v>289</v>
      </c>
      <c s="34" t="s">
        <v>1246</v>
      </c>
      <c s="35" t="s">
        <v>5</v>
      </c>
      <c s="6" t="s">
        <v>1247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1391</v>
      </c>
    </row>
    <row r="114" spans="1:5" ht="89.25">
      <c r="A114" t="s">
        <v>58</v>
      </c>
      <c r="E114" s="39" t="s">
        <v>1249</v>
      </c>
    </row>
    <row r="115" spans="1:16" ht="12.75">
      <c r="A115" t="s">
        <v>48</v>
      </c>
      <c s="34" t="s">
        <v>290</v>
      </c>
      <c s="34" t="s">
        <v>1250</v>
      </c>
      <c s="35" t="s">
        <v>5</v>
      </c>
      <c s="6" t="s">
        <v>1251</v>
      </c>
      <c s="36" t="s">
        <v>1252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1253</v>
      </c>
    </row>
    <row r="118" spans="1:5" ht="382.5">
      <c r="A118" t="s">
        <v>58</v>
      </c>
      <c r="E118" s="39" t="s">
        <v>1254</v>
      </c>
    </row>
    <row r="119" spans="1:16" ht="12.75">
      <c r="A119" t="s">
        <v>48</v>
      </c>
      <c s="34" t="s">
        <v>291</v>
      </c>
      <c s="34" t="s">
        <v>1040</v>
      </c>
      <c s="35" t="s">
        <v>5</v>
      </c>
      <c s="6" t="s">
        <v>1041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1311</v>
      </c>
    </row>
    <row r="122" spans="1:5" ht="140.25">
      <c r="A122" t="s">
        <v>58</v>
      </c>
      <c r="E122" s="39" t="s">
        <v>1043</v>
      </c>
    </row>
    <row r="123" spans="1:16" ht="12.75">
      <c r="A123" t="s">
        <v>48</v>
      </c>
      <c s="34" t="s">
        <v>292</v>
      </c>
      <c s="34" t="s">
        <v>1256</v>
      </c>
      <c s="35" t="s">
        <v>5</v>
      </c>
      <c s="6" t="s">
        <v>1257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1312</v>
      </c>
    </row>
    <row r="126" spans="1:5" ht="191.25">
      <c r="A126" t="s">
        <v>58</v>
      </c>
      <c r="E126" s="39" t="s">
        <v>1259</v>
      </c>
    </row>
    <row r="127" spans="1:16" ht="12.75">
      <c r="A127" t="s">
        <v>48</v>
      </c>
      <c s="34" t="s">
        <v>293</v>
      </c>
      <c s="34" t="s">
        <v>1260</v>
      </c>
      <c s="35" t="s">
        <v>5</v>
      </c>
      <c s="6" t="s">
        <v>1261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1287</v>
      </c>
    </row>
    <row r="130" spans="1:5" ht="89.25">
      <c r="A130" t="s">
        <v>58</v>
      </c>
      <c r="E130" s="39" t="s">
        <v>1263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1392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1392</v>
      </c>
      <c r="E4" s="26" t="s">
        <v>1393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1396</v>
      </c>
      <c r="E8" s="30" t="s">
        <v>1395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1397</v>
      </c>
      <c s="35" t="s">
        <v>5</v>
      </c>
      <c s="6" t="s">
        <v>1398</v>
      </c>
      <c s="36" t="s">
        <v>1085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1399</v>
      </c>
    </row>
    <row r="13" spans="1:5" ht="12.75">
      <c r="A13" t="s">
        <v>58</v>
      </c>
      <c r="E13" s="39" t="s">
        <v>1400</v>
      </c>
    </row>
    <row r="14" spans="1:16" ht="12.75">
      <c r="A14" t="s">
        <v>48</v>
      </c>
      <c s="34" t="s">
        <v>26</v>
      </c>
      <c s="34" t="s">
        <v>1401</v>
      </c>
      <c s="35" t="s">
        <v>5</v>
      </c>
      <c s="6" t="s">
        <v>1402</v>
      </c>
      <c s="36" t="s">
        <v>1403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1404</v>
      </c>
    </row>
    <row r="17" spans="1:5" ht="12.75">
      <c r="A17" t="s">
        <v>58</v>
      </c>
      <c r="E17" s="39" t="s">
        <v>1400</v>
      </c>
    </row>
    <row r="18" spans="1:16" ht="12.75">
      <c r="A18" t="s">
        <v>48</v>
      </c>
      <c s="34" t="s">
        <v>25</v>
      </c>
      <c s="34" t="s">
        <v>1405</v>
      </c>
      <c s="35" t="s">
        <v>5</v>
      </c>
      <c s="6" t="s">
        <v>1406</v>
      </c>
      <c s="36" t="s">
        <v>1085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1407</v>
      </c>
    </row>
    <row r="21" spans="1:5" ht="12.75">
      <c r="A21" t="s">
        <v>58</v>
      </c>
      <c r="E21" s="39" t="s">
        <v>1400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25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12.75">
      <c r="A28" s="35" t="s">
        <v>56</v>
      </c>
      <c r="E28" s="40" t="s">
        <v>1408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1094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25.5">
      <c r="A32" s="35" t="s">
        <v>56</v>
      </c>
      <c r="E32" s="40" t="s">
        <v>1409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889</v>
      </c>
    </row>
    <row r="36" spans="1:5" ht="25.5">
      <c r="A36" s="35" t="s">
        <v>56</v>
      </c>
      <c r="E36" s="40" t="s">
        <v>1410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1411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889</v>
      </c>
    </row>
    <row r="40" spans="1:5" ht="25.5">
      <c r="A40" s="35" t="s">
        <v>56</v>
      </c>
      <c r="E40" s="40" t="s">
        <v>1412</v>
      </c>
    </row>
    <row r="41" spans="1:5" ht="114.75">
      <c r="A41" t="s">
        <v>58</v>
      </c>
      <c r="E41" s="39" t="s">
        <v>1413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889</v>
      </c>
    </row>
    <row r="44" spans="1:5" ht="38.25">
      <c r="A44" s="35" t="s">
        <v>56</v>
      </c>
      <c r="E44" s="40" t="s">
        <v>1414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1415</v>
      </c>
      <c s="35" t="s">
        <v>5</v>
      </c>
      <c s="6" t="s">
        <v>1416</v>
      </c>
      <c s="36" t="s">
        <v>1417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1418</v>
      </c>
    </row>
    <row r="49" spans="1:5" ht="25.5">
      <c r="A49" t="s">
        <v>58</v>
      </c>
      <c r="E49" s="39" t="s">
        <v>1419</v>
      </c>
    </row>
    <row r="50" spans="1:13" ht="12.75">
      <c r="A50" t="s">
        <v>45</v>
      </c>
      <c r="C50" s="31" t="s">
        <v>1096</v>
      </c>
      <c r="E50" s="33" t="s">
        <v>1097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1420</v>
      </c>
      <c s="35" t="s">
        <v>5</v>
      </c>
      <c s="6" t="s">
        <v>1421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1422</v>
      </c>
    </row>
    <row r="54" spans="1:5" ht="38.25">
      <c r="A54" t="s">
        <v>58</v>
      </c>
      <c r="E54" s="39" t="s">
        <v>1423</v>
      </c>
    </row>
    <row r="55" spans="1:16" ht="12.75">
      <c r="A55" t="s">
        <v>48</v>
      </c>
      <c s="34" t="s">
        <v>114</v>
      </c>
      <c s="34" t="s">
        <v>1424</v>
      </c>
      <c s="35" t="s">
        <v>5</v>
      </c>
      <c s="6" t="s">
        <v>1425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1426</v>
      </c>
    </row>
    <row r="58" spans="1:5" ht="318.75">
      <c r="A58" t="s">
        <v>58</v>
      </c>
      <c r="E58" s="39" t="s">
        <v>1105</v>
      </c>
    </row>
    <row r="59" spans="1:16" ht="12.75">
      <c r="A59" t="s">
        <v>48</v>
      </c>
      <c s="34" t="s">
        <v>119</v>
      </c>
      <c s="34" t="s">
        <v>1111</v>
      </c>
      <c s="35" t="s">
        <v>5</v>
      </c>
      <c s="6" t="s">
        <v>1112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1427</v>
      </c>
    </row>
    <row r="62" spans="1:5" ht="242.25">
      <c r="A62" t="s">
        <v>58</v>
      </c>
      <c r="E62" s="39" t="s">
        <v>1114</v>
      </c>
    </row>
    <row r="63" spans="1:13" ht="12.75">
      <c r="A63" t="s">
        <v>45</v>
      </c>
      <c r="C63" s="31" t="s">
        <v>1119</v>
      </c>
      <c r="E63" s="33" t="s">
        <v>590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1428</v>
      </c>
      <c s="35" t="s">
        <v>5</v>
      </c>
      <c s="6" t="s">
        <v>1429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1430</v>
      </c>
    </row>
    <row r="67" spans="1:5" ht="38.25">
      <c r="A67" t="s">
        <v>58</v>
      </c>
      <c r="E67" s="39" t="s">
        <v>1431</v>
      </c>
    </row>
    <row r="68" spans="1:16" ht="12.75">
      <c r="A68" t="s">
        <v>48</v>
      </c>
      <c s="34" t="s">
        <v>130</v>
      </c>
      <c s="34" t="s">
        <v>1432</v>
      </c>
      <c s="35" t="s">
        <v>5</v>
      </c>
      <c s="6" t="s">
        <v>1433</v>
      </c>
      <c s="36" t="s">
        <v>1085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1434</v>
      </c>
    </row>
    <row r="71" spans="1:5" ht="25.5">
      <c r="A71" t="s">
        <v>58</v>
      </c>
      <c r="E71" s="39" t="s">
        <v>1435</v>
      </c>
    </row>
    <row r="72" spans="1:16" ht="25.5">
      <c r="A72" t="s">
        <v>48</v>
      </c>
      <c s="34" t="s">
        <v>135</v>
      </c>
      <c s="34" t="s">
        <v>1436</v>
      </c>
      <c s="35" t="s">
        <v>5</v>
      </c>
      <c s="6" t="s">
        <v>1437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1438</v>
      </c>
    </row>
    <row r="75" spans="1:5" ht="63.75">
      <c r="A75" t="s">
        <v>58</v>
      </c>
      <c r="E75" s="39" t="s">
        <v>1439</v>
      </c>
    </row>
    <row r="76" spans="1:16" ht="12.75">
      <c r="A76" t="s">
        <v>48</v>
      </c>
      <c s="34" t="s">
        <v>145</v>
      </c>
      <c s="34" t="s">
        <v>1440</v>
      </c>
      <c s="35" t="s">
        <v>5</v>
      </c>
      <c s="6" t="s">
        <v>1441</v>
      </c>
      <c s="36" t="s">
        <v>252</v>
      </c>
      <c s="37">
        <v>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1442</v>
      </c>
    </row>
    <row r="79" spans="1:5" ht="153">
      <c r="A79" t="s">
        <v>58</v>
      </c>
      <c r="E79" s="39" t="s">
        <v>1443</v>
      </c>
    </row>
    <row r="80" spans="1:16" ht="12.75">
      <c r="A80" t="s">
        <v>48</v>
      </c>
      <c s="34" t="s">
        <v>151</v>
      </c>
      <c s="34" t="s">
        <v>1444</v>
      </c>
      <c s="35" t="s">
        <v>5</v>
      </c>
      <c s="6" t="s">
        <v>1445</v>
      </c>
      <c s="36" t="s">
        <v>252</v>
      </c>
      <c s="37">
        <v>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1446</v>
      </c>
    </row>
    <row r="83" spans="1:5" ht="153">
      <c r="A83" t="s">
        <v>58</v>
      </c>
      <c r="E83" s="39" t="s">
        <v>1447</v>
      </c>
    </row>
    <row r="84" spans="1:16" ht="12.75">
      <c r="A84" t="s">
        <v>48</v>
      </c>
      <c s="34" t="s">
        <v>271</v>
      </c>
      <c s="34" t="s">
        <v>1448</v>
      </c>
      <c s="35" t="s">
        <v>5</v>
      </c>
      <c s="6" t="s">
        <v>1449</v>
      </c>
      <c s="36" t="s">
        <v>252</v>
      </c>
      <c s="37">
        <v>49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1450</v>
      </c>
    </row>
    <row r="87" spans="1:5" ht="153">
      <c r="A87" t="s">
        <v>58</v>
      </c>
      <c r="E87" s="39" t="s">
        <v>1451</v>
      </c>
    </row>
    <row r="88" spans="1:16" ht="12.75">
      <c r="A88" t="s">
        <v>48</v>
      </c>
      <c s="34" t="s">
        <v>276</v>
      </c>
      <c s="34" t="s">
        <v>1452</v>
      </c>
      <c s="35" t="s">
        <v>5</v>
      </c>
      <c s="6" t="s">
        <v>1453</v>
      </c>
      <c s="36" t="s">
        <v>210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63.75">
      <c r="A90" s="35" t="s">
        <v>56</v>
      </c>
      <c r="E90" s="40" t="s">
        <v>1454</v>
      </c>
    </row>
    <row r="91" spans="1:5" ht="12.75">
      <c r="A91" t="s">
        <v>58</v>
      </c>
      <c r="E91" s="39" t="s">
        <v>1455</v>
      </c>
    </row>
    <row r="92" spans="1:16" ht="12.75">
      <c r="A92" t="s">
        <v>48</v>
      </c>
      <c s="34" t="s">
        <v>282</v>
      </c>
      <c s="34" t="s">
        <v>1131</v>
      </c>
      <c s="35" t="s">
        <v>5</v>
      </c>
      <c s="6" t="s">
        <v>1132</v>
      </c>
      <c s="36" t="s">
        <v>1085</v>
      </c>
      <c s="37">
        <v>3689.748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76.5">
      <c r="A94" s="35" t="s">
        <v>56</v>
      </c>
      <c r="E94" s="40" t="s">
        <v>1456</v>
      </c>
    </row>
    <row r="95" spans="1:5" ht="102">
      <c r="A95" t="s">
        <v>58</v>
      </c>
      <c r="E95" s="39" t="s">
        <v>1134</v>
      </c>
    </row>
    <row r="96" spans="1:16" ht="12.75">
      <c r="A96" t="s">
        <v>48</v>
      </c>
      <c s="34" t="s">
        <v>677</v>
      </c>
      <c s="34" t="s">
        <v>1457</v>
      </c>
      <c s="35" t="s">
        <v>5</v>
      </c>
      <c s="6" t="s">
        <v>1458</v>
      </c>
      <c s="36" t="s">
        <v>200</v>
      </c>
      <c s="37">
        <v>144.691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(M96*0)/100</f>
      </c>
      <c t="s">
        <v>46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1459</v>
      </c>
    </row>
    <row r="99" spans="1:5" ht="38.25">
      <c r="A99" t="s">
        <v>58</v>
      </c>
      <c r="E99" s="39" t="s">
        <v>1460</v>
      </c>
    </row>
    <row r="100" spans="1:16" ht="12.75">
      <c r="A100" t="s">
        <v>48</v>
      </c>
      <c s="34" t="s">
        <v>680</v>
      </c>
      <c s="34" t="s">
        <v>1461</v>
      </c>
      <c s="35" t="s">
        <v>5</v>
      </c>
      <c s="6" t="s">
        <v>1462</v>
      </c>
      <c s="36" t="s">
        <v>210</v>
      </c>
      <c s="37">
        <v>576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(M100*0)/100</f>
      </c>
      <c t="s">
        <v>46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1463</v>
      </c>
    </row>
    <row r="103" spans="1:5" ht="114.75">
      <c r="A103" t="s">
        <v>58</v>
      </c>
      <c r="E103" s="39" t="s">
        <v>1464</v>
      </c>
    </row>
    <row r="104" spans="1:16" ht="12.75">
      <c r="A104" t="s">
        <v>48</v>
      </c>
      <c s="34" t="s">
        <v>683</v>
      </c>
      <c s="34" t="s">
        <v>1465</v>
      </c>
      <c s="35" t="s">
        <v>5</v>
      </c>
      <c s="6" t="s">
        <v>1466</v>
      </c>
      <c s="36" t="s">
        <v>210</v>
      </c>
      <c s="37">
        <v>1525.3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(M104*0)/100</f>
      </c>
      <c t="s">
        <v>46</v>
      </c>
    </row>
    <row r="105" spans="1:5" ht="12.75">
      <c r="A105" s="35" t="s">
        <v>55</v>
      </c>
      <c r="E105" s="39" t="s">
        <v>5</v>
      </c>
    </row>
    <row r="106" spans="1:5" ht="38.25">
      <c r="A106" s="35" t="s">
        <v>56</v>
      </c>
      <c r="E106" s="40" t="s">
        <v>1467</v>
      </c>
    </row>
    <row r="107" spans="1:5" ht="191.25">
      <c r="A107" t="s">
        <v>58</v>
      </c>
      <c r="E107" s="39" t="s">
        <v>1468</v>
      </c>
    </row>
    <row r="108" spans="1:13" ht="12.75">
      <c r="A108" t="s">
        <v>45</v>
      </c>
      <c r="C108" s="31" t="s">
        <v>1469</v>
      </c>
      <c r="E108" s="33" t="s">
        <v>1470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1471</v>
      </c>
      <c s="35" t="s">
        <v>5</v>
      </c>
      <c s="6" t="s">
        <v>1472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1473</v>
      </c>
    </row>
    <row r="112" spans="1:5" ht="306">
      <c r="A112" t="s">
        <v>58</v>
      </c>
      <c r="E112" s="39" t="s">
        <v>1474</v>
      </c>
    </row>
    <row r="113" spans="1:16" ht="12.75">
      <c r="A113" t="s">
        <v>48</v>
      </c>
      <c s="34" t="s">
        <v>288</v>
      </c>
      <c s="34" t="s">
        <v>1475</v>
      </c>
      <c s="35" t="s">
        <v>5</v>
      </c>
      <c s="6" t="s">
        <v>1476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1477</v>
      </c>
    </row>
    <row r="116" spans="1:5" ht="395.25">
      <c r="A116" t="s">
        <v>58</v>
      </c>
      <c r="E116" s="39" t="s">
        <v>1140</v>
      </c>
    </row>
    <row r="117" spans="1:16" ht="12.75">
      <c r="A117" t="s">
        <v>48</v>
      </c>
      <c s="34" t="s">
        <v>289</v>
      </c>
      <c s="34" t="s">
        <v>1478</v>
      </c>
      <c s="35" t="s">
        <v>5</v>
      </c>
      <c s="6" t="s">
        <v>1479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1480</v>
      </c>
    </row>
    <row r="120" spans="1:5" ht="395.25">
      <c r="A120" t="s">
        <v>58</v>
      </c>
      <c r="E120" s="39" t="s">
        <v>1140</v>
      </c>
    </row>
    <row r="121" spans="1:16" ht="12.75">
      <c r="A121" t="s">
        <v>48</v>
      </c>
      <c s="34" t="s">
        <v>290</v>
      </c>
      <c s="34" t="s">
        <v>1481</v>
      </c>
      <c s="35" t="s">
        <v>5</v>
      </c>
      <c s="6" t="s">
        <v>1482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1483</v>
      </c>
    </row>
    <row r="124" spans="1:5" ht="267.75">
      <c r="A124" t="s">
        <v>58</v>
      </c>
      <c r="E124" s="39" t="s">
        <v>1484</v>
      </c>
    </row>
    <row r="125" spans="1:16" ht="12.75">
      <c r="A125" t="s">
        <v>48</v>
      </c>
      <c s="34" t="s">
        <v>291</v>
      </c>
      <c s="34" t="s">
        <v>1485</v>
      </c>
      <c s="35" t="s">
        <v>5</v>
      </c>
      <c s="6" t="s">
        <v>1486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1487</v>
      </c>
    </row>
    <row r="128" spans="1:5" ht="153">
      <c r="A128" t="s">
        <v>58</v>
      </c>
      <c r="E128" s="39" t="s">
        <v>1488</v>
      </c>
    </row>
    <row r="129" spans="1:13" ht="12.75">
      <c r="A129" t="s">
        <v>45</v>
      </c>
      <c r="C129" s="31" t="s">
        <v>1135</v>
      </c>
      <c r="E129" s="33" t="s">
        <v>1136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1489</v>
      </c>
      <c s="35" t="s">
        <v>5</v>
      </c>
      <c s="6" t="s">
        <v>1490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1491</v>
      </c>
    </row>
    <row r="133" spans="1:5" ht="306">
      <c r="A133" t="s">
        <v>58</v>
      </c>
      <c r="E133" s="39" t="s">
        <v>1474</v>
      </c>
    </row>
    <row r="134" spans="1:16" ht="12.75">
      <c r="A134" t="s">
        <v>48</v>
      </c>
      <c s="34" t="s">
        <v>293</v>
      </c>
      <c s="34" t="s">
        <v>1492</v>
      </c>
      <c s="35" t="s">
        <v>5</v>
      </c>
      <c s="6" t="s">
        <v>1493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1494</v>
      </c>
    </row>
    <row r="137" spans="1:5" ht="395.25">
      <c r="A137" t="s">
        <v>58</v>
      </c>
      <c r="E137" s="39" t="s">
        <v>1140</v>
      </c>
    </row>
    <row r="138" spans="1:16" ht="12.75">
      <c r="A138" t="s">
        <v>48</v>
      </c>
      <c s="34" t="s">
        <v>294</v>
      </c>
      <c s="34" t="s">
        <v>1495</v>
      </c>
      <c s="35" t="s">
        <v>5</v>
      </c>
      <c s="6" t="s">
        <v>1496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1497</v>
      </c>
    </row>
    <row r="141" spans="1:5" ht="395.25">
      <c r="A141" t="s">
        <v>58</v>
      </c>
      <c r="E141" s="39" t="s">
        <v>1140</v>
      </c>
    </row>
    <row r="142" spans="1:16" ht="12.75">
      <c r="A142" t="s">
        <v>48</v>
      </c>
      <c s="34" t="s">
        <v>295</v>
      </c>
      <c s="34" t="s">
        <v>1498</v>
      </c>
      <c s="35" t="s">
        <v>5</v>
      </c>
      <c s="6" t="s">
        <v>1499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1500</v>
      </c>
    </row>
    <row r="145" spans="1:5" ht="395.25">
      <c r="A145" t="s">
        <v>58</v>
      </c>
      <c r="E145" s="39" t="s">
        <v>1140</v>
      </c>
    </row>
    <row r="146" spans="1:16" ht="12.75">
      <c r="A146" t="s">
        <v>48</v>
      </c>
      <c s="34" t="s">
        <v>296</v>
      </c>
      <c s="34" t="s">
        <v>1501</v>
      </c>
      <c s="35" t="s">
        <v>5</v>
      </c>
      <c s="6" t="s">
        <v>1502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1503</v>
      </c>
    </row>
    <row r="149" spans="1:5" ht="178.5">
      <c r="A149" t="s">
        <v>58</v>
      </c>
      <c r="E149" s="39" t="s">
        <v>1504</v>
      </c>
    </row>
    <row r="150" spans="1:16" ht="12.75">
      <c r="A150" t="s">
        <v>48</v>
      </c>
      <c s="34" t="s">
        <v>297</v>
      </c>
      <c s="34" t="s">
        <v>1505</v>
      </c>
      <c s="35" t="s">
        <v>5</v>
      </c>
      <c s="6" t="s">
        <v>1506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1507</v>
      </c>
    </row>
    <row r="153" spans="1:5" ht="102">
      <c r="A153" t="s">
        <v>58</v>
      </c>
      <c r="E153" s="39" t="s">
        <v>1508</v>
      </c>
    </row>
    <row r="154" spans="1:13" ht="12.75">
      <c r="A154" t="s">
        <v>45</v>
      </c>
      <c r="C154" s="31" t="s">
        <v>1152</v>
      </c>
      <c r="E154" s="33" t="s">
        <v>1153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1509</v>
      </c>
      <c s="35" t="s">
        <v>5</v>
      </c>
      <c s="6" t="s">
        <v>1510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1511</v>
      </c>
    </row>
    <row r="158" spans="1:5" ht="255">
      <c r="A158" t="s">
        <v>58</v>
      </c>
      <c r="E158" s="39" t="s">
        <v>1512</v>
      </c>
    </row>
    <row r="159" spans="1:13" ht="12.75">
      <c r="A159" t="s">
        <v>45</v>
      </c>
      <c r="C159" s="31" t="s">
        <v>1034</v>
      </c>
      <c r="E159" s="33" t="s">
        <v>1035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1513</v>
      </c>
      <c s="35" t="s">
        <v>5</v>
      </c>
      <c s="6" t="s">
        <v>1514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1515</v>
      </c>
    </row>
    <row r="163" spans="1:5" ht="25.5">
      <c r="A163" t="s">
        <v>58</v>
      </c>
      <c r="E163" s="39" t="s">
        <v>1516</v>
      </c>
    </row>
    <row r="164" spans="1:16" ht="12.75">
      <c r="A164" t="s">
        <v>48</v>
      </c>
      <c s="34" t="s">
        <v>301</v>
      </c>
      <c s="34" t="s">
        <v>1517</v>
      </c>
      <c s="35" t="s">
        <v>5</v>
      </c>
      <c s="6" t="s">
        <v>1518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1515</v>
      </c>
    </row>
    <row r="167" spans="1:5" ht="38.25">
      <c r="A167" t="s">
        <v>58</v>
      </c>
      <c r="E167" s="39" t="s">
        <v>1519</v>
      </c>
    </row>
    <row r="168" spans="1:16" ht="12.75">
      <c r="A168" t="s">
        <v>48</v>
      </c>
      <c s="34" t="s">
        <v>303</v>
      </c>
      <c s="34" t="s">
        <v>1520</v>
      </c>
      <c s="35" t="s">
        <v>5</v>
      </c>
      <c s="6" t="s">
        <v>1521</v>
      </c>
      <c s="36" t="s">
        <v>1522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1523</v>
      </c>
    </row>
    <row r="171" spans="1:5" ht="25.5">
      <c r="A171" t="s">
        <v>58</v>
      </c>
      <c r="E171" s="39" t="s">
        <v>1524</v>
      </c>
    </row>
    <row r="172" spans="1:16" ht="12.75">
      <c r="A172" t="s">
        <v>48</v>
      </c>
      <c s="34" t="s">
        <v>305</v>
      </c>
      <c s="34" t="s">
        <v>1525</v>
      </c>
      <c s="35" t="s">
        <v>5</v>
      </c>
      <c s="6" t="s">
        <v>1526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1527</v>
      </c>
    </row>
    <row r="175" spans="1:5" ht="51">
      <c r="A175" t="s">
        <v>58</v>
      </c>
      <c r="E175" s="39" t="s">
        <v>1528</v>
      </c>
    </row>
    <row r="176" spans="1:16" ht="12.75">
      <c r="A176" t="s">
        <v>48</v>
      </c>
      <c s="34" t="s">
        <v>307</v>
      </c>
      <c s="34" t="s">
        <v>1529</v>
      </c>
      <c s="35" t="s">
        <v>5</v>
      </c>
      <c s="6" t="s">
        <v>1530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1531</v>
      </c>
    </row>
    <row r="179" spans="1:5" ht="63.75">
      <c r="A179" t="s">
        <v>58</v>
      </c>
      <c r="E179" s="39" t="s">
        <v>1532</v>
      </c>
    </row>
    <row r="180" spans="1:16" ht="12.75">
      <c r="A180" t="s">
        <v>48</v>
      </c>
      <c s="34" t="s">
        <v>309</v>
      </c>
      <c s="34" t="s">
        <v>1533</v>
      </c>
      <c s="35" t="s">
        <v>5</v>
      </c>
      <c s="6" t="s">
        <v>1534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1527</v>
      </c>
    </row>
    <row r="183" spans="1:5" ht="25.5">
      <c r="A183" t="s">
        <v>58</v>
      </c>
      <c r="E183" s="39" t="s">
        <v>1535</v>
      </c>
    </row>
    <row r="184" spans="1:16" ht="12.75">
      <c r="A184" t="s">
        <v>48</v>
      </c>
      <c s="34" t="s">
        <v>311</v>
      </c>
      <c s="34" t="s">
        <v>1536</v>
      </c>
      <c s="35" t="s">
        <v>5</v>
      </c>
      <c s="6" t="s">
        <v>1537</v>
      </c>
      <c s="36" t="s">
        <v>1522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1538</v>
      </c>
    </row>
    <row r="187" spans="1:5" ht="25.5">
      <c r="A187" t="s">
        <v>58</v>
      </c>
      <c r="E187" s="39" t="s">
        <v>1539</v>
      </c>
    </row>
    <row r="188" spans="1:16" ht="12.75">
      <c r="A188" t="s">
        <v>48</v>
      </c>
      <c s="34" t="s">
        <v>316</v>
      </c>
      <c s="34" t="s">
        <v>1540</v>
      </c>
      <c s="35" t="s">
        <v>5</v>
      </c>
      <c s="6" t="s">
        <v>1541</v>
      </c>
      <c s="36" t="s">
        <v>1085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1542</v>
      </c>
    </row>
    <row r="191" spans="1:5" ht="114.75">
      <c r="A191" t="s">
        <v>58</v>
      </c>
      <c r="E191" s="39" t="s">
        <v>1543</v>
      </c>
    </row>
    <row r="192" spans="1:16" ht="12.75">
      <c r="A192" t="s">
        <v>48</v>
      </c>
      <c s="34" t="s">
        <v>321</v>
      </c>
      <c s="34" t="s">
        <v>1544</v>
      </c>
      <c s="35" t="s">
        <v>5</v>
      </c>
      <c s="6" t="s">
        <v>1545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1546</v>
      </c>
    </row>
    <row r="195" spans="1:5" ht="25.5">
      <c r="A195" t="s">
        <v>58</v>
      </c>
      <c r="E195" s="39" t="s">
        <v>1547</v>
      </c>
    </row>
    <row r="196" spans="1:16" ht="12.75">
      <c r="A196" t="s">
        <v>48</v>
      </c>
      <c s="34" t="s">
        <v>323</v>
      </c>
      <c s="34" t="s">
        <v>1548</v>
      </c>
      <c s="35" t="s">
        <v>5</v>
      </c>
      <c s="6" t="s">
        <v>1549</v>
      </c>
      <c s="36" t="s">
        <v>1085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1550</v>
      </c>
    </row>
    <row r="199" spans="1:5" ht="63.75">
      <c r="A199" t="s">
        <v>58</v>
      </c>
      <c r="E199" s="39" t="s">
        <v>1551</v>
      </c>
    </row>
    <row r="200" spans="1:16" ht="12.75">
      <c r="A200" t="s">
        <v>48</v>
      </c>
      <c s="34" t="s">
        <v>325</v>
      </c>
      <c s="34" t="s">
        <v>1552</v>
      </c>
      <c s="35" t="s">
        <v>5</v>
      </c>
      <c s="6" t="s">
        <v>1553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1554</v>
      </c>
    </row>
    <row r="203" spans="1:5" ht="76.5">
      <c r="A203" t="s">
        <v>58</v>
      </c>
      <c r="E203" s="39" t="s">
        <v>1555</v>
      </c>
    </row>
    <row r="204" spans="1:16" ht="12.75">
      <c r="A204" t="s">
        <v>48</v>
      </c>
      <c s="34" t="s">
        <v>327</v>
      </c>
      <c s="34" t="s">
        <v>1556</v>
      </c>
      <c s="35" t="s">
        <v>5</v>
      </c>
      <c s="6" t="s">
        <v>1557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1558</v>
      </c>
    </row>
    <row r="207" spans="1:5" ht="114.75">
      <c r="A207" t="s">
        <v>58</v>
      </c>
      <c r="E207" s="39" t="s">
        <v>1559</v>
      </c>
    </row>
    <row r="208" spans="1:16" ht="12.75">
      <c r="A208" t="s">
        <v>48</v>
      </c>
      <c s="34" t="s">
        <v>332</v>
      </c>
      <c s="34" t="s">
        <v>1560</v>
      </c>
      <c s="35" t="s">
        <v>5</v>
      </c>
      <c s="6" t="s">
        <v>1561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1562</v>
      </c>
    </row>
    <row r="211" spans="1:5" ht="102">
      <c r="A211" t="s">
        <v>58</v>
      </c>
      <c r="E211" s="39" t="s">
        <v>1563</v>
      </c>
    </row>
    <row r="212" spans="1:16" ht="12.75">
      <c r="A212" t="s">
        <v>48</v>
      </c>
      <c s="34" t="s">
        <v>337</v>
      </c>
      <c s="34" t="s">
        <v>1564</v>
      </c>
      <c s="35" t="s">
        <v>5</v>
      </c>
      <c s="6" t="s">
        <v>1565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1566</v>
      </c>
    </row>
    <row r="215" spans="1:5" ht="89.25">
      <c r="A215" t="s">
        <v>58</v>
      </c>
      <c r="E215" s="39" t="s">
        <v>1567</v>
      </c>
    </row>
    <row r="216" spans="1:16" ht="12.75">
      <c r="A216" t="s">
        <v>48</v>
      </c>
      <c s="34" t="s">
        <v>591</v>
      </c>
      <c s="34" t="s">
        <v>1568</v>
      </c>
      <c s="35" t="s">
        <v>5</v>
      </c>
      <c s="6" t="s">
        <v>1569</v>
      </c>
      <c s="36" t="s">
        <v>1085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(M216*0)/100</f>
      </c>
      <c t="s">
        <v>46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1570</v>
      </c>
    </row>
    <row r="219" spans="1:5" ht="25.5">
      <c r="A219" t="s">
        <v>58</v>
      </c>
      <c r="E219" s="39" t="s">
        <v>1571</v>
      </c>
    </row>
    <row r="220" spans="1:13" ht="12.75">
      <c r="A220" t="s">
        <v>45</v>
      </c>
      <c r="C220" s="31" t="s">
        <v>75</v>
      </c>
      <c r="E220" s="33" t="s">
        <v>903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586</v>
      </c>
      <c s="34" t="s">
        <v>1572</v>
      </c>
      <c s="35" t="s">
        <v>5</v>
      </c>
      <c s="6" t="s">
        <v>1573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(M221*0)/100</f>
      </c>
      <c t="s">
        <v>46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1574</v>
      </c>
    </row>
    <row r="224" spans="1:5" ht="76.5">
      <c r="A224" t="s">
        <v>58</v>
      </c>
      <c r="E224" s="39" t="s">
        <v>1575</v>
      </c>
    </row>
    <row r="225" spans="1:13" ht="12.75">
      <c r="A225" t="s">
        <v>45</v>
      </c>
      <c r="C225" s="31" t="s">
        <v>868</v>
      </c>
      <c r="E225" s="33" t="s">
        <v>869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651</v>
      </c>
      <c s="34" t="s">
        <v>1576</v>
      </c>
      <c s="35" t="s">
        <v>5</v>
      </c>
      <c s="6" t="s">
        <v>1577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1578</v>
      </c>
    </row>
    <row r="229" spans="1:5" ht="153">
      <c r="A229" t="s">
        <v>58</v>
      </c>
      <c r="E229" s="39" t="s">
        <v>1579</v>
      </c>
    </row>
    <row r="230" spans="1:13" ht="12.75">
      <c r="A230" t="s">
        <v>45</v>
      </c>
      <c r="C230" s="31" t="s">
        <v>1580</v>
      </c>
      <c r="E230" s="33" t="s">
        <v>1581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655</v>
      </c>
      <c s="34" t="s">
        <v>1582</v>
      </c>
      <c s="35" t="s">
        <v>5</v>
      </c>
      <c s="6" t="s">
        <v>1583</v>
      </c>
      <c s="36" t="s">
        <v>1085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1584</v>
      </c>
    </row>
    <row r="234" spans="1:5" ht="204">
      <c r="A234" t="s">
        <v>58</v>
      </c>
      <c r="E234" s="39" t="s">
        <v>1267</v>
      </c>
    </row>
    <row r="235" spans="1:16" ht="12.75">
      <c r="A235" t="s">
        <v>48</v>
      </c>
      <c s="34" t="s">
        <v>658</v>
      </c>
      <c s="34" t="s">
        <v>1585</v>
      </c>
      <c s="35" t="s">
        <v>5</v>
      </c>
      <c s="6" t="s">
        <v>1586</v>
      </c>
      <c s="36" t="s">
        <v>1085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1587</v>
      </c>
    </row>
    <row r="238" spans="1:5" ht="204">
      <c r="A238" t="s">
        <v>58</v>
      </c>
      <c r="E238" s="39" t="s">
        <v>1267</v>
      </c>
    </row>
    <row r="239" spans="1:16" ht="12.75">
      <c r="A239" t="s">
        <v>48</v>
      </c>
      <c s="34" t="s">
        <v>661</v>
      </c>
      <c s="34" t="s">
        <v>1588</v>
      </c>
      <c s="35" t="s">
        <v>5</v>
      </c>
      <c s="6" t="s">
        <v>1589</v>
      </c>
      <c s="36" t="s">
        <v>1085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1590</v>
      </c>
    </row>
    <row r="242" spans="1:5" ht="204">
      <c r="A242" t="s">
        <v>58</v>
      </c>
      <c r="E242" s="39" t="s">
        <v>1591</v>
      </c>
    </row>
    <row r="243" spans="1:13" ht="12.75">
      <c r="A243" t="s">
        <v>45</v>
      </c>
      <c r="C243" s="31" t="s">
        <v>1592</v>
      </c>
      <c r="E243" s="33" t="s">
        <v>1593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664</v>
      </c>
      <c s="34" t="s">
        <v>1594</v>
      </c>
      <c s="35" t="s">
        <v>5</v>
      </c>
      <c s="6" t="s">
        <v>1595</v>
      </c>
      <c s="36" t="s">
        <v>1085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1596</v>
      </c>
    </row>
    <row r="247" spans="1:5" ht="140.25">
      <c r="A247" t="s">
        <v>58</v>
      </c>
      <c r="E247" s="39" t="s">
        <v>1597</v>
      </c>
    </row>
    <row r="248" spans="1:13" ht="12.75">
      <c r="A248" t="s">
        <v>45</v>
      </c>
      <c r="C248" s="31" t="s">
        <v>1598</v>
      </c>
      <c r="E248" s="33" t="s">
        <v>1599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668</v>
      </c>
      <c s="34" t="s">
        <v>1600</v>
      </c>
      <c s="35" t="s">
        <v>5</v>
      </c>
      <c s="6" t="s">
        <v>1601</v>
      </c>
      <c s="36" t="s">
        <v>1085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1602</v>
      </c>
    </row>
    <row r="252" spans="1:5" ht="140.25">
      <c r="A252" t="s">
        <v>58</v>
      </c>
      <c r="E252" s="39" t="s">
        <v>1603</v>
      </c>
    </row>
    <row r="253" spans="1:13" ht="12.75">
      <c r="A253" t="s">
        <v>45</v>
      </c>
      <c r="C253" s="31" t="s">
        <v>1604</v>
      </c>
      <c r="E253" s="33" t="s">
        <v>1605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671</v>
      </c>
      <c s="34" t="s">
        <v>1606</v>
      </c>
      <c s="35" t="s">
        <v>5</v>
      </c>
      <c s="6" t="s">
        <v>1607</v>
      </c>
      <c s="36" t="s">
        <v>1085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1608</v>
      </c>
    </row>
    <row r="257" spans="1:5" ht="38.25">
      <c r="A257" t="s">
        <v>58</v>
      </c>
      <c r="E257" s="39" t="s">
        <v>1609</v>
      </c>
    </row>
    <row r="258" spans="1:13" ht="12.75">
      <c r="A258" t="s">
        <v>45</v>
      </c>
      <c r="C258" s="31" t="s">
        <v>1610</v>
      </c>
      <c r="E258" s="33" t="s">
        <v>1611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674</v>
      </c>
      <c s="34" t="s">
        <v>1612</v>
      </c>
      <c s="35" t="s">
        <v>5</v>
      </c>
      <c s="6" t="s">
        <v>1613</v>
      </c>
      <c s="36" t="s">
        <v>1085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1614</v>
      </c>
    </row>
    <row r="262" spans="1:5" ht="51">
      <c r="A262" t="s">
        <v>58</v>
      </c>
      <c r="E262" s="39" t="s">
        <v>1615</v>
      </c>
    </row>
    <row r="263" spans="1:16" ht="12.75">
      <c r="A263" t="s">
        <v>48</v>
      </c>
      <c s="34" t="s">
        <v>542</v>
      </c>
      <c s="34" t="s">
        <v>1616</v>
      </c>
      <c s="35" t="s">
        <v>5</v>
      </c>
      <c s="6" t="s">
        <v>1617</v>
      </c>
      <c s="36" t="s">
        <v>1085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1618</v>
      </c>
    </row>
    <row r="266" spans="1:5" ht="51">
      <c r="A266" t="s">
        <v>58</v>
      </c>
      <c r="E266" s="39" t="s">
        <v>1615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1619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1619</v>
      </c>
      <c r="E4" s="26" t="s">
        <v>1620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1623</v>
      </c>
      <c r="E8" s="30" t="s">
        <v>1622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1094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38.25">
      <c r="A16" s="35" t="s">
        <v>56</v>
      </c>
      <c r="E16" s="40" t="s">
        <v>1624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1096</v>
      </c>
      <c r="E18" s="33" t="s">
        <v>1097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1400</v>
      </c>
    </row>
    <row r="23" spans="1:16" ht="12.75">
      <c r="A23" t="s">
        <v>48</v>
      </c>
      <c s="34" t="s">
        <v>69</v>
      </c>
      <c s="34" t="s">
        <v>1102</v>
      </c>
      <c s="35" t="s">
        <v>5</v>
      </c>
      <c s="6" t="s">
        <v>1103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1627</v>
      </c>
    </row>
    <row r="26" spans="1:5" ht="318.75">
      <c r="A26" t="s">
        <v>58</v>
      </c>
      <c r="E26" s="39" t="s">
        <v>1105</v>
      </c>
    </row>
    <row r="27" spans="1:16" ht="12.75">
      <c r="A27" t="s">
        <v>48</v>
      </c>
      <c s="34" t="s">
        <v>75</v>
      </c>
      <c s="34" t="s">
        <v>1106</v>
      </c>
      <c s="35" t="s">
        <v>5</v>
      </c>
      <c s="6" t="s">
        <v>1107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1628</v>
      </c>
    </row>
    <row r="30" spans="1:5" ht="318.75">
      <c r="A30" t="s">
        <v>58</v>
      </c>
      <c r="E30" s="39" t="s">
        <v>1105</v>
      </c>
    </row>
    <row r="31" spans="1:16" ht="12.75">
      <c r="A31" t="s">
        <v>48</v>
      </c>
      <c s="34" t="s">
        <v>81</v>
      </c>
      <c s="34" t="s">
        <v>1629</v>
      </c>
      <c s="35" t="s">
        <v>5</v>
      </c>
      <c s="6" t="s">
        <v>1630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1631</v>
      </c>
    </row>
    <row r="34" spans="1:5" ht="25.5">
      <c r="A34" t="s">
        <v>58</v>
      </c>
      <c r="E34" s="39" t="s">
        <v>1632</v>
      </c>
    </row>
    <row r="35" spans="1:16" ht="12.75">
      <c r="A35" t="s">
        <v>48</v>
      </c>
      <c s="34" t="s">
        <v>87</v>
      </c>
      <c s="34" t="s">
        <v>1633</v>
      </c>
      <c s="35" t="s">
        <v>5</v>
      </c>
      <c s="6" t="s">
        <v>1634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1635</v>
      </c>
    </row>
    <row r="38" spans="1:5" ht="229.5">
      <c r="A38" t="s">
        <v>58</v>
      </c>
      <c r="E38" s="39" t="s">
        <v>1110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1636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1152</v>
      </c>
      <c r="E43" s="33" t="s">
        <v>1153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1485</v>
      </c>
      <c s="35" t="s">
        <v>5</v>
      </c>
      <c s="6" t="s">
        <v>1486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1637</v>
      </c>
    </row>
    <row r="47" spans="1:5" ht="153">
      <c r="A47" t="s">
        <v>58</v>
      </c>
      <c r="E47" s="39" t="s">
        <v>1488</v>
      </c>
    </row>
    <row r="48" spans="1:16" ht="12.75">
      <c r="A48" t="s">
        <v>48</v>
      </c>
      <c s="34" t="s">
        <v>103</v>
      </c>
      <c s="34" t="s">
        <v>1638</v>
      </c>
      <c s="35" t="s">
        <v>5</v>
      </c>
      <c s="6" t="s">
        <v>1639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1640</v>
      </c>
    </row>
    <row r="51" spans="1:5" ht="255">
      <c r="A51" t="s">
        <v>58</v>
      </c>
      <c r="E51" s="39" t="s">
        <v>1512</v>
      </c>
    </row>
    <row r="52" spans="1:16" ht="12.75">
      <c r="A52" t="s">
        <v>48</v>
      </c>
      <c s="34" t="s">
        <v>108</v>
      </c>
      <c s="34" t="s">
        <v>1641</v>
      </c>
      <c s="35" t="s">
        <v>5</v>
      </c>
      <c s="6" t="s">
        <v>1642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1643</v>
      </c>
    </row>
    <row r="55" spans="1:5" ht="255">
      <c r="A55" t="s">
        <v>58</v>
      </c>
      <c r="E55" s="39" t="s">
        <v>1157</v>
      </c>
    </row>
    <row r="56" spans="1:16" ht="12.75">
      <c r="A56" t="s">
        <v>48</v>
      </c>
      <c s="34" t="s">
        <v>114</v>
      </c>
      <c s="34" t="s">
        <v>1644</v>
      </c>
      <c s="35" t="s">
        <v>5</v>
      </c>
      <c s="6" t="s">
        <v>1645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1646</v>
      </c>
    </row>
    <row r="59" spans="1:5" ht="242.25">
      <c r="A59" t="s">
        <v>58</v>
      </c>
      <c r="E59" s="39" t="s">
        <v>1647</v>
      </c>
    </row>
    <row r="60" spans="1:16" ht="12.75">
      <c r="A60" t="s">
        <v>48</v>
      </c>
      <c s="34" t="s">
        <v>119</v>
      </c>
      <c s="34" t="s">
        <v>1648</v>
      </c>
      <c s="35" t="s">
        <v>5</v>
      </c>
      <c s="6" t="s">
        <v>1649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1650</v>
      </c>
    </row>
    <row r="63" spans="1:5" ht="102">
      <c r="A63" t="s">
        <v>58</v>
      </c>
      <c r="E63" s="39" t="s">
        <v>1161</v>
      </c>
    </row>
    <row r="64" spans="1:13" ht="12.75">
      <c r="A64" t="s">
        <v>45</v>
      </c>
      <c r="C64" s="31" t="s">
        <v>1651</v>
      </c>
      <c r="E64" s="33" t="s">
        <v>1652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1653</v>
      </c>
      <c s="35" t="s">
        <v>5</v>
      </c>
      <c s="6" t="s">
        <v>1654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1655</v>
      </c>
    </row>
    <row r="68" spans="1:5" ht="191.25">
      <c r="A68" t="s">
        <v>58</v>
      </c>
      <c r="E68" s="39" t="s">
        <v>1656</v>
      </c>
    </row>
    <row r="69" spans="1:13" ht="12.75">
      <c r="A69" t="s">
        <v>45</v>
      </c>
      <c r="C69" s="31" t="s">
        <v>1657</v>
      </c>
      <c r="E69" s="33" t="s">
        <v>1658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1659</v>
      </c>
      <c s="35" t="s">
        <v>5</v>
      </c>
      <c s="6" t="s">
        <v>1660</v>
      </c>
      <c s="36" t="s">
        <v>1085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1661</v>
      </c>
    </row>
    <row r="73" spans="1:5" ht="114.75">
      <c r="A73" t="s">
        <v>58</v>
      </c>
      <c r="E73" s="39" t="s">
        <v>1662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1619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1619</v>
      </c>
      <c r="E4" s="26" t="s">
        <v>1620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1665</v>
      </c>
      <c r="E8" s="30" t="s">
        <v>1664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1400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1094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38.25">
      <c r="A20" s="35" t="s">
        <v>56</v>
      </c>
      <c r="E20" s="40" t="s">
        <v>1666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1271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38.25">
      <c r="A24" s="35" t="s">
        <v>56</v>
      </c>
      <c r="E24" s="40" t="s">
        <v>1667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1668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25.5">
      <c r="A28" s="35" t="s">
        <v>56</v>
      </c>
      <c r="E28" s="40" t="s">
        <v>1669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1102</v>
      </c>
      <c s="35" t="s">
        <v>5</v>
      </c>
      <c s="6" t="s">
        <v>1103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1670</v>
      </c>
    </row>
    <row r="34" spans="1:5" ht="318.75">
      <c r="A34" t="s">
        <v>58</v>
      </c>
      <c r="E34" s="39" t="s">
        <v>1105</v>
      </c>
    </row>
    <row r="35" spans="1:16" ht="12.75">
      <c r="A35" t="s">
        <v>48</v>
      </c>
      <c s="34" t="s">
        <v>87</v>
      </c>
      <c s="34" t="s">
        <v>1106</v>
      </c>
      <c s="35" t="s">
        <v>5</v>
      </c>
      <c s="6" t="s">
        <v>1107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1671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1672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1152</v>
      </c>
      <c r="E43" s="33" t="s">
        <v>1153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1485</v>
      </c>
      <c s="35" t="s">
        <v>5</v>
      </c>
      <c s="6" t="s">
        <v>1486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1637</v>
      </c>
    </row>
    <row r="47" spans="1:5" ht="153">
      <c r="A47" t="s">
        <v>58</v>
      </c>
      <c r="E47" s="39" t="s">
        <v>1488</v>
      </c>
    </row>
    <row r="48" spans="1:16" ht="12.75">
      <c r="A48" t="s">
        <v>48</v>
      </c>
      <c s="34" t="s">
        <v>103</v>
      </c>
      <c s="34" t="s">
        <v>1638</v>
      </c>
      <c s="35" t="s">
        <v>5</v>
      </c>
      <c s="6" t="s">
        <v>1639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1673</v>
      </c>
    </row>
    <row r="51" spans="1:5" ht="255">
      <c r="A51" t="s">
        <v>58</v>
      </c>
      <c r="E51" s="39" t="s">
        <v>1512</v>
      </c>
    </row>
    <row r="52" spans="1:16" ht="12.75">
      <c r="A52" t="s">
        <v>48</v>
      </c>
      <c s="34" t="s">
        <v>108</v>
      </c>
      <c s="34" t="s">
        <v>1644</v>
      </c>
      <c s="35" t="s">
        <v>5</v>
      </c>
      <c s="6" t="s">
        <v>1645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1637</v>
      </c>
    </row>
    <row r="55" spans="1:5" ht="242.25">
      <c r="A55" t="s">
        <v>58</v>
      </c>
      <c r="E55" s="39" t="s">
        <v>1647</v>
      </c>
    </row>
    <row r="56" spans="1:16" ht="12.75">
      <c r="A56" t="s">
        <v>48</v>
      </c>
      <c s="34" t="s">
        <v>114</v>
      </c>
      <c s="34" t="s">
        <v>1158</v>
      </c>
      <c s="35" t="s">
        <v>5</v>
      </c>
      <c s="6" t="s">
        <v>1159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1674</v>
      </c>
    </row>
    <row r="59" spans="1:5" ht="102">
      <c r="A59" t="s">
        <v>58</v>
      </c>
      <c r="E59" s="39" t="s">
        <v>1161</v>
      </c>
    </row>
    <row r="60" spans="1:13" ht="12.75">
      <c r="A60" t="s">
        <v>45</v>
      </c>
      <c r="C60" s="31" t="s">
        <v>1034</v>
      </c>
      <c r="E60" s="33" t="s">
        <v>1035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1513</v>
      </c>
      <c s="35" t="s">
        <v>5</v>
      </c>
      <c s="6" t="s">
        <v>1514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1515</v>
      </c>
    </row>
    <row r="64" spans="1:5" ht="25.5">
      <c r="A64" t="s">
        <v>58</v>
      </c>
      <c r="E64" s="39" t="s">
        <v>1516</v>
      </c>
    </row>
    <row r="65" spans="1:16" ht="12.75">
      <c r="A65" t="s">
        <v>48</v>
      </c>
      <c s="34" t="s">
        <v>125</v>
      </c>
      <c s="34" t="s">
        <v>1517</v>
      </c>
      <c s="35" t="s">
        <v>5</v>
      </c>
      <c s="6" t="s">
        <v>1518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1515</v>
      </c>
    </row>
    <row r="68" spans="1:5" ht="38.25">
      <c r="A68" t="s">
        <v>58</v>
      </c>
      <c r="E68" s="39" t="s">
        <v>1519</v>
      </c>
    </row>
    <row r="69" spans="1:16" ht="12.75">
      <c r="A69" t="s">
        <v>48</v>
      </c>
      <c s="34" t="s">
        <v>130</v>
      </c>
      <c s="34" t="s">
        <v>1520</v>
      </c>
      <c s="35" t="s">
        <v>5</v>
      </c>
      <c s="6" t="s">
        <v>1521</v>
      </c>
      <c s="36" t="s">
        <v>1522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1675</v>
      </c>
    </row>
    <row r="72" spans="1:5" ht="25.5">
      <c r="A72" t="s">
        <v>58</v>
      </c>
      <c r="E72" s="39" t="s">
        <v>1524</v>
      </c>
    </row>
    <row r="73" spans="1:16" ht="12.75">
      <c r="A73" t="s">
        <v>48</v>
      </c>
      <c s="34" t="s">
        <v>135</v>
      </c>
      <c s="34" t="s">
        <v>1525</v>
      </c>
      <c s="35" t="s">
        <v>5</v>
      </c>
      <c s="6" t="s">
        <v>1526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1676</v>
      </c>
    </row>
    <row r="76" spans="1:5" ht="51">
      <c r="A76" t="s">
        <v>58</v>
      </c>
      <c r="E76" s="39" t="s">
        <v>1528</v>
      </c>
    </row>
    <row r="77" spans="1:16" ht="12.75">
      <c r="A77" t="s">
        <v>48</v>
      </c>
      <c s="34" t="s">
        <v>140</v>
      </c>
      <c s="34" t="s">
        <v>1529</v>
      </c>
      <c s="35" t="s">
        <v>5</v>
      </c>
      <c s="6" t="s">
        <v>1530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1677</v>
      </c>
    </row>
    <row r="80" spans="1:5" ht="63.75">
      <c r="A80" t="s">
        <v>58</v>
      </c>
      <c r="E80" s="39" t="s">
        <v>1532</v>
      </c>
    </row>
    <row r="81" spans="1:16" ht="12.75">
      <c r="A81" t="s">
        <v>48</v>
      </c>
      <c s="34" t="s">
        <v>145</v>
      </c>
      <c s="34" t="s">
        <v>1533</v>
      </c>
      <c s="35" t="s">
        <v>5</v>
      </c>
      <c s="6" t="s">
        <v>1534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1676</v>
      </c>
    </row>
    <row r="84" spans="1:5" ht="25.5">
      <c r="A84" t="s">
        <v>58</v>
      </c>
      <c r="E84" s="39" t="s">
        <v>1535</v>
      </c>
    </row>
    <row r="85" spans="1:16" ht="12.75">
      <c r="A85" t="s">
        <v>48</v>
      </c>
      <c s="34" t="s">
        <v>151</v>
      </c>
      <c s="34" t="s">
        <v>1536</v>
      </c>
      <c s="35" t="s">
        <v>5</v>
      </c>
      <c s="6" t="s">
        <v>1537</v>
      </c>
      <c s="36" t="s">
        <v>1522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1678</v>
      </c>
    </row>
    <row r="88" spans="1:5" ht="25.5">
      <c r="A88" t="s">
        <v>58</v>
      </c>
      <c r="E88" s="39" t="s">
        <v>1539</v>
      </c>
    </row>
    <row r="89" spans="1:16" ht="12.75">
      <c r="A89" t="s">
        <v>48</v>
      </c>
      <c s="34" t="s">
        <v>271</v>
      </c>
      <c s="34" t="s">
        <v>1679</v>
      </c>
      <c s="35" t="s">
        <v>5</v>
      </c>
      <c s="6" t="s">
        <v>1680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1681</v>
      </c>
    </row>
    <row r="92" spans="1:5" ht="89.25">
      <c r="A92" t="s">
        <v>58</v>
      </c>
      <c r="E92" s="39" t="s">
        <v>1567</v>
      </c>
    </row>
    <row r="93" spans="1:13" ht="12.75">
      <c r="A93" t="s">
        <v>45</v>
      </c>
      <c r="C93" s="31" t="s">
        <v>1651</v>
      </c>
      <c r="E93" s="33" t="s">
        <v>1652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1653</v>
      </c>
      <c s="35" t="s">
        <v>5</v>
      </c>
      <c s="6" t="s">
        <v>1654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1682</v>
      </c>
    </row>
    <row r="97" spans="1:5" ht="191.25">
      <c r="A97" t="s">
        <v>58</v>
      </c>
      <c r="E97" s="39" t="s">
        <v>1656</v>
      </c>
    </row>
    <row r="98" spans="1:13" ht="12.75">
      <c r="A98" t="s">
        <v>45</v>
      </c>
      <c r="C98" s="31" t="s">
        <v>1657</v>
      </c>
      <c r="E98" s="33" t="s">
        <v>1658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1659</v>
      </c>
      <c s="35" t="s">
        <v>5</v>
      </c>
      <c s="6" t="s">
        <v>1660</v>
      </c>
      <c s="36" t="s">
        <v>1085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1683</v>
      </c>
    </row>
    <row r="102" spans="1:5" ht="114.75">
      <c r="A102" t="s">
        <v>58</v>
      </c>
      <c r="E102" s="39" t="s">
        <v>1662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1619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1619</v>
      </c>
      <c r="E4" s="26" t="s">
        <v>1620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1686</v>
      </c>
      <c r="E8" s="30" t="s">
        <v>1685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1094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14.75">
      <c r="A16" s="35" t="s">
        <v>56</v>
      </c>
      <c r="E16" s="40" t="s">
        <v>1687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1096</v>
      </c>
      <c r="E18" s="33" t="s">
        <v>1097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1400</v>
      </c>
    </row>
    <row r="23" spans="1:16" ht="12.75">
      <c r="A23" t="s">
        <v>48</v>
      </c>
      <c s="34" t="s">
        <v>69</v>
      </c>
      <c s="34" t="s">
        <v>1424</v>
      </c>
      <c s="35" t="s">
        <v>5</v>
      </c>
      <c s="6" t="s">
        <v>1425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1688</v>
      </c>
    </row>
    <row r="26" spans="1:5" ht="318.75">
      <c r="A26" t="s">
        <v>58</v>
      </c>
      <c r="E26" s="39" t="s">
        <v>1105</v>
      </c>
    </row>
    <row r="27" spans="1:16" ht="12.75">
      <c r="A27" t="s">
        <v>48</v>
      </c>
      <c s="34" t="s">
        <v>75</v>
      </c>
      <c s="34" t="s">
        <v>1102</v>
      </c>
      <c s="35" t="s">
        <v>5</v>
      </c>
      <c s="6" t="s">
        <v>1103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1689</v>
      </c>
    </row>
    <row r="30" spans="1:5" ht="318.75">
      <c r="A30" t="s">
        <v>58</v>
      </c>
      <c r="E30" s="39" t="s">
        <v>1105</v>
      </c>
    </row>
    <row r="31" spans="1:16" ht="12.75">
      <c r="A31" t="s">
        <v>48</v>
      </c>
      <c s="34" t="s">
        <v>81</v>
      </c>
      <c s="34" t="s">
        <v>1106</v>
      </c>
      <c s="35" t="s">
        <v>5</v>
      </c>
      <c s="6" t="s">
        <v>1107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1690</v>
      </c>
    </row>
    <row r="34" spans="1:5" ht="318.75">
      <c r="A34" t="s">
        <v>58</v>
      </c>
      <c r="E34" s="39" t="s">
        <v>1105</v>
      </c>
    </row>
    <row r="35" spans="1:16" ht="12.75">
      <c r="A35" t="s">
        <v>48</v>
      </c>
      <c s="34" t="s">
        <v>87</v>
      </c>
      <c s="34" t="s">
        <v>1111</v>
      </c>
      <c s="35" t="s">
        <v>5</v>
      </c>
      <c s="6" t="s">
        <v>1112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1691</v>
      </c>
    </row>
    <row r="38" spans="1:5" ht="242.25">
      <c r="A38" t="s">
        <v>58</v>
      </c>
      <c r="E38" s="39" t="s">
        <v>1114</v>
      </c>
    </row>
    <row r="39" spans="1:13" ht="12.75">
      <c r="A39" t="s">
        <v>45</v>
      </c>
      <c r="C39" s="31" t="s">
        <v>1119</v>
      </c>
      <c r="E39" s="33" t="s">
        <v>590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1692</v>
      </c>
      <c s="35" t="s">
        <v>5</v>
      </c>
      <c s="6" t="s">
        <v>1693</v>
      </c>
      <c s="36" t="s">
        <v>1085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1694</v>
      </c>
    </row>
    <row r="43" spans="1:5" ht="102">
      <c r="A43" t="s">
        <v>58</v>
      </c>
      <c r="E43" s="39" t="s">
        <v>1134</v>
      </c>
    </row>
    <row r="44" spans="1:16" ht="12.75">
      <c r="A44" t="s">
        <v>48</v>
      </c>
      <c s="34" t="s">
        <v>97</v>
      </c>
      <c s="34" t="s">
        <v>1695</v>
      </c>
      <c s="35" t="s">
        <v>5</v>
      </c>
      <c s="6" t="s">
        <v>1696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1697</v>
      </c>
    </row>
    <row r="47" spans="1:5" ht="38.25">
      <c r="A47" t="s">
        <v>58</v>
      </c>
      <c r="E47" s="39" t="s">
        <v>1195</v>
      </c>
    </row>
    <row r="48" spans="1:13" ht="12.75">
      <c r="A48" t="s">
        <v>45</v>
      </c>
      <c r="C48" s="31" t="s">
        <v>1152</v>
      </c>
      <c r="E48" s="33" t="s">
        <v>1153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1698</v>
      </c>
      <c s="35" t="s">
        <v>5</v>
      </c>
      <c s="6" t="s">
        <v>1699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1700</v>
      </c>
    </row>
    <row r="52" spans="1:5" ht="153">
      <c r="A52" t="s">
        <v>58</v>
      </c>
      <c r="E52" s="39" t="s">
        <v>1488</v>
      </c>
    </row>
    <row r="53" spans="1:16" ht="12.75">
      <c r="A53" t="s">
        <v>48</v>
      </c>
      <c s="34" t="s">
        <v>108</v>
      </c>
      <c s="34" t="s">
        <v>1641</v>
      </c>
      <c s="35" t="s">
        <v>5</v>
      </c>
      <c s="6" t="s">
        <v>1642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1701</v>
      </c>
    </row>
    <row r="56" spans="1:5" ht="255">
      <c r="A56" t="s">
        <v>58</v>
      </c>
      <c r="E56" s="39" t="s">
        <v>1157</v>
      </c>
    </row>
    <row r="57" spans="1:16" ht="12.75">
      <c r="A57" t="s">
        <v>48</v>
      </c>
      <c s="34" t="s">
        <v>114</v>
      </c>
      <c s="34" t="s">
        <v>1644</v>
      </c>
      <c s="35" t="s">
        <v>5</v>
      </c>
      <c s="6" t="s">
        <v>1645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1646</v>
      </c>
    </row>
    <row r="60" spans="1:5" ht="242.25">
      <c r="A60" t="s">
        <v>58</v>
      </c>
      <c r="E60" s="39" t="s">
        <v>1647</v>
      </c>
    </row>
    <row r="61" spans="1:16" ht="12.75">
      <c r="A61" t="s">
        <v>48</v>
      </c>
      <c s="34" t="s">
        <v>119</v>
      </c>
      <c s="34" t="s">
        <v>1702</v>
      </c>
      <c s="35" t="s">
        <v>5</v>
      </c>
      <c s="6" t="s">
        <v>1703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1704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1657</v>
      </c>
      <c r="E65" s="33" t="s">
        <v>1658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1659</v>
      </c>
      <c s="35" t="s">
        <v>5</v>
      </c>
      <c s="6" t="s">
        <v>1660</v>
      </c>
      <c s="36" t="s">
        <v>1085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1705</v>
      </c>
    </row>
    <row r="69" spans="1:5" ht="114.75">
      <c r="A69" t="s">
        <v>58</v>
      </c>
      <c r="E69" s="39" t="s">
        <v>1662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1619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1619</v>
      </c>
      <c r="E4" s="26" t="s">
        <v>1620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1708</v>
      </c>
      <c r="E8" s="30" t="s">
        <v>1707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1400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1094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38.25">
      <c r="A20" s="35" t="s">
        <v>56</v>
      </c>
      <c r="E20" s="40" t="s">
        <v>1709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1411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1412</v>
      </c>
    </row>
    <row r="25" spans="1:5" ht="114.75">
      <c r="A25" t="s">
        <v>58</v>
      </c>
      <c r="E25" s="39" t="s">
        <v>1413</v>
      </c>
    </row>
    <row r="26" spans="1:13" ht="12.75">
      <c r="A26" t="s">
        <v>45</v>
      </c>
      <c r="C26" s="31" t="s">
        <v>1096</v>
      </c>
      <c r="E26" s="33" t="s">
        <v>1097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1424</v>
      </c>
      <c s="35" t="s">
        <v>5</v>
      </c>
      <c s="6" t="s">
        <v>1425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1710</v>
      </c>
    </row>
    <row r="30" spans="1:5" ht="318.75">
      <c r="A30" t="s">
        <v>58</v>
      </c>
      <c r="E30" s="39" t="s">
        <v>1105</v>
      </c>
    </row>
    <row r="31" spans="1:16" ht="12.75">
      <c r="A31" t="s">
        <v>48</v>
      </c>
      <c s="34" t="s">
        <v>81</v>
      </c>
      <c s="34" t="s">
        <v>1629</v>
      </c>
      <c s="35" t="s">
        <v>5</v>
      </c>
      <c s="6" t="s">
        <v>1630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1711</v>
      </c>
    </row>
    <row r="34" spans="1:5" ht="25.5">
      <c r="A34" t="s">
        <v>58</v>
      </c>
      <c r="E34" s="39" t="s">
        <v>1632</v>
      </c>
    </row>
    <row r="35" spans="1:16" ht="12.75">
      <c r="A35" t="s">
        <v>48</v>
      </c>
      <c s="34" t="s">
        <v>87</v>
      </c>
      <c s="34" t="s">
        <v>1111</v>
      </c>
      <c s="35" t="s">
        <v>5</v>
      </c>
      <c s="6" t="s">
        <v>1112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1712</v>
      </c>
    </row>
    <row r="38" spans="1:5" ht="242.25">
      <c r="A38" t="s">
        <v>58</v>
      </c>
      <c r="E38" s="39" t="s">
        <v>1114</v>
      </c>
    </row>
    <row r="39" spans="1:16" ht="12.75">
      <c r="A39" t="s">
        <v>48</v>
      </c>
      <c s="34" t="s">
        <v>92</v>
      </c>
      <c s="34" t="s">
        <v>1713</v>
      </c>
      <c s="35" t="s">
        <v>5</v>
      </c>
      <c s="6" t="s">
        <v>1714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1715</v>
      </c>
    </row>
    <row r="42" spans="1:5" ht="204">
      <c r="A42" t="s">
        <v>58</v>
      </c>
      <c r="E42" s="39" t="s">
        <v>1716</v>
      </c>
    </row>
    <row r="43" spans="1:13" ht="12.75">
      <c r="A43" t="s">
        <v>45</v>
      </c>
      <c r="C43" s="31" t="s">
        <v>1135</v>
      </c>
      <c r="E43" s="33" t="s">
        <v>1136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1492</v>
      </c>
      <c s="35" t="s">
        <v>5</v>
      </c>
      <c s="6" t="s">
        <v>1493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1717</v>
      </c>
    </row>
    <row r="47" spans="1:5" ht="395.25">
      <c r="A47" t="s">
        <v>58</v>
      </c>
      <c r="E47" s="39" t="s">
        <v>1140</v>
      </c>
    </row>
    <row r="48" spans="1:13" ht="12.75">
      <c r="A48" t="s">
        <v>45</v>
      </c>
      <c r="C48" s="31" t="s">
        <v>1152</v>
      </c>
      <c r="E48" s="33" t="s">
        <v>1153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1638</v>
      </c>
      <c s="35" t="s">
        <v>5</v>
      </c>
      <c s="6" t="s">
        <v>1639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1718</v>
      </c>
    </row>
    <row r="52" spans="1:5" ht="255">
      <c r="A52" t="s">
        <v>58</v>
      </c>
      <c r="E52" s="39" t="s">
        <v>1512</v>
      </c>
    </row>
    <row r="53" spans="1:16" ht="12.75">
      <c r="A53" t="s">
        <v>48</v>
      </c>
      <c s="34" t="s">
        <v>108</v>
      </c>
      <c s="34" t="s">
        <v>1648</v>
      </c>
      <c s="35" t="s">
        <v>5</v>
      </c>
      <c s="6" t="s">
        <v>1649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1719</v>
      </c>
    </row>
    <row r="56" spans="1:5" ht="102">
      <c r="A56" t="s">
        <v>58</v>
      </c>
      <c r="E56" s="39" t="s">
        <v>1161</v>
      </c>
    </row>
    <row r="57" spans="1:13" ht="12.75">
      <c r="A57" t="s">
        <v>45</v>
      </c>
      <c r="C57" s="31" t="s">
        <v>1034</v>
      </c>
      <c r="E57" s="33" t="s">
        <v>1035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1513</v>
      </c>
      <c s="35" t="s">
        <v>5</v>
      </c>
      <c s="6" t="s">
        <v>1514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1515</v>
      </c>
    </row>
    <row r="61" spans="1:5" ht="25.5">
      <c r="A61" t="s">
        <v>58</v>
      </c>
      <c r="E61" s="39" t="s">
        <v>1516</v>
      </c>
    </row>
    <row r="62" spans="1:16" ht="12.75">
      <c r="A62" t="s">
        <v>48</v>
      </c>
      <c s="34" t="s">
        <v>119</v>
      </c>
      <c s="34" t="s">
        <v>1517</v>
      </c>
      <c s="35" t="s">
        <v>5</v>
      </c>
      <c s="6" t="s">
        <v>1518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1515</v>
      </c>
    </row>
    <row r="65" spans="1:5" ht="38.25">
      <c r="A65" t="s">
        <v>58</v>
      </c>
      <c r="E65" s="39" t="s">
        <v>1519</v>
      </c>
    </row>
    <row r="66" spans="1:16" ht="12.75">
      <c r="A66" t="s">
        <v>48</v>
      </c>
      <c s="34" t="s">
        <v>125</v>
      </c>
      <c s="34" t="s">
        <v>1520</v>
      </c>
      <c s="35" t="s">
        <v>5</v>
      </c>
      <c s="6" t="s">
        <v>1521</v>
      </c>
      <c s="36" t="s">
        <v>1522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1720</v>
      </c>
    </row>
    <row r="69" spans="1:5" ht="25.5">
      <c r="A69" t="s">
        <v>58</v>
      </c>
      <c r="E69" s="39" t="s">
        <v>1524</v>
      </c>
    </row>
    <row r="70" spans="1:16" ht="12.75">
      <c r="A70" t="s">
        <v>48</v>
      </c>
      <c s="34" t="s">
        <v>130</v>
      </c>
      <c s="34" t="s">
        <v>1525</v>
      </c>
      <c s="35" t="s">
        <v>5</v>
      </c>
      <c s="6" t="s">
        <v>1526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1527</v>
      </c>
    </row>
    <row r="73" spans="1:5" ht="51">
      <c r="A73" t="s">
        <v>58</v>
      </c>
      <c r="E73" s="39" t="s">
        <v>1528</v>
      </c>
    </row>
    <row r="74" spans="1:16" ht="12.75">
      <c r="A74" t="s">
        <v>48</v>
      </c>
      <c s="34" t="s">
        <v>135</v>
      </c>
      <c s="34" t="s">
        <v>1529</v>
      </c>
      <c s="35" t="s">
        <v>5</v>
      </c>
      <c s="6" t="s">
        <v>1530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1531</v>
      </c>
    </row>
    <row r="77" spans="1:5" ht="63.75">
      <c r="A77" t="s">
        <v>58</v>
      </c>
      <c r="E77" s="39" t="s">
        <v>1532</v>
      </c>
    </row>
    <row r="78" spans="1:16" ht="12.75">
      <c r="A78" t="s">
        <v>48</v>
      </c>
      <c s="34" t="s">
        <v>140</v>
      </c>
      <c s="34" t="s">
        <v>1533</v>
      </c>
      <c s="35" t="s">
        <v>5</v>
      </c>
      <c s="6" t="s">
        <v>1534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1527</v>
      </c>
    </row>
    <row r="81" spans="1:5" ht="25.5">
      <c r="A81" t="s">
        <v>58</v>
      </c>
      <c r="E81" s="39" t="s">
        <v>1535</v>
      </c>
    </row>
    <row r="82" spans="1:16" ht="12.75">
      <c r="A82" t="s">
        <v>48</v>
      </c>
      <c s="34" t="s">
        <v>145</v>
      </c>
      <c s="34" t="s">
        <v>1536</v>
      </c>
      <c s="35" t="s">
        <v>5</v>
      </c>
      <c s="6" t="s">
        <v>1537</v>
      </c>
      <c s="36" t="s">
        <v>1522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1721</v>
      </c>
    </row>
    <row r="85" spans="1:5" ht="25.5">
      <c r="A85" t="s">
        <v>58</v>
      </c>
      <c r="E85" s="39" t="s">
        <v>1539</v>
      </c>
    </row>
    <row r="86" spans="1:16" ht="12.75">
      <c r="A86" t="s">
        <v>48</v>
      </c>
      <c s="34" t="s">
        <v>151</v>
      </c>
      <c s="34" t="s">
        <v>1564</v>
      </c>
      <c s="35" t="s">
        <v>5</v>
      </c>
      <c s="6" t="s">
        <v>1565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1566</v>
      </c>
    </row>
    <row r="89" spans="1:5" ht="89.25">
      <c r="A89" t="s">
        <v>58</v>
      </c>
      <c r="E89" s="39" t="s">
        <v>1567</v>
      </c>
    </row>
    <row r="90" spans="1:13" ht="12.75">
      <c r="A90" t="s">
        <v>45</v>
      </c>
      <c r="C90" s="31" t="s">
        <v>1657</v>
      </c>
      <c r="E90" s="33" t="s">
        <v>1658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1659</v>
      </c>
      <c s="35" t="s">
        <v>5</v>
      </c>
      <c s="6" t="s">
        <v>1660</v>
      </c>
      <c s="36" t="s">
        <v>1085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1722</v>
      </c>
    </row>
    <row r="94" spans="1:5" ht="114.75">
      <c r="A94" t="s">
        <v>58</v>
      </c>
      <c r="E94" s="39" t="s">
        <v>1662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1619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1619</v>
      </c>
      <c r="E4" s="26" t="s">
        <v>1620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1725</v>
      </c>
      <c r="E8" s="30" t="s">
        <v>1724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1400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1094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38.25">
      <c r="A20" s="35" t="s">
        <v>56</v>
      </c>
      <c r="E20" s="40" t="s">
        <v>1726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1411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1412</v>
      </c>
    </row>
    <row r="25" spans="1:5" ht="114.75">
      <c r="A25" t="s">
        <v>58</v>
      </c>
      <c r="E25" s="39" t="s">
        <v>1413</v>
      </c>
    </row>
    <row r="26" spans="1:13" ht="12.75">
      <c r="A26" t="s">
        <v>45</v>
      </c>
      <c r="C26" s="31" t="s">
        <v>1096</v>
      </c>
      <c r="E26" s="33" t="s">
        <v>1097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1424</v>
      </c>
      <c s="35" t="s">
        <v>5</v>
      </c>
      <c s="6" t="s">
        <v>1425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1727</v>
      </c>
    </row>
    <row r="30" spans="1:5" ht="318.75">
      <c r="A30" t="s">
        <v>58</v>
      </c>
      <c r="E30" s="39" t="s">
        <v>1105</v>
      </c>
    </row>
    <row r="31" spans="1:16" ht="12.75">
      <c r="A31" t="s">
        <v>48</v>
      </c>
      <c s="34" t="s">
        <v>81</v>
      </c>
      <c s="34" t="s">
        <v>1629</v>
      </c>
      <c s="35" t="s">
        <v>5</v>
      </c>
      <c s="6" t="s">
        <v>1630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1728</v>
      </c>
    </row>
    <row r="34" spans="1:5" ht="25.5">
      <c r="A34" t="s">
        <v>58</v>
      </c>
      <c r="E34" s="39" t="s">
        <v>1632</v>
      </c>
    </row>
    <row r="35" spans="1:16" ht="12.75">
      <c r="A35" t="s">
        <v>48</v>
      </c>
      <c s="34" t="s">
        <v>87</v>
      </c>
      <c s="34" t="s">
        <v>1111</v>
      </c>
      <c s="35" t="s">
        <v>5</v>
      </c>
      <c s="6" t="s">
        <v>1112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1729</v>
      </c>
    </row>
    <row r="38" spans="1:5" ht="242.25">
      <c r="A38" t="s">
        <v>58</v>
      </c>
      <c r="E38" s="39" t="s">
        <v>1114</v>
      </c>
    </row>
    <row r="39" spans="1:16" ht="12.75">
      <c r="A39" t="s">
        <v>48</v>
      </c>
      <c s="34" t="s">
        <v>92</v>
      </c>
      <c s="34" t="s">
        <v>1713</v>
      </c>
      <c s="35" t="s">
        <v>5</v>
      </c>
      <c s="6" t="s">
        <v>1714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1715</v>
      </c>
    </row>
    <row r="42" spans="1:5" ht="204">
      <c r="A42" t="s">
        <v>58</v>
      </c>
      <c r="E42" s="39" t="s">
        <v>1716</v>
      </c>
    </row>
    <row r="43" spans="1:13" ht="12.75">
      <c r="A43" t="s">
        <v>45</v>
      </c>
      <c r="C43" s="31" t="s">
        <v>1135</v>
      </c>
      <c r="E43" s="33" t="s">
        <v>1136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1492</v>
      </c>
      <c s="35" t="s">
        <v>5</v>
      </c>
      <c s="6" t="s">
        <v>1493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1730</v>
      </c>
    </row>
    <row r="47" spans="1:5" ht="395.25">
      <c r="A47" t="s">
        <v>58</v>
      </c>
      <c r="E47" s="39" t="s">
        <v>1140</v>
      </c>
    </row>
    <row r="48" spans="1:13" ht="12.75">
      <c r="A48" t="s">
        <v>45</v>
      </c>
      <c r="C48" s="31" t="s">
        <v>1152</v>
      </c>
      <c r="E48" s="33" t="s">
        <v>1153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1638</v>
      </c>
      <c s="35" t="s">
        <v>5</v>
      </c>
      <c s="6" t="s">
        <v>1639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1731</v>
      </c>
    </row>
    <row r="52" spans="1:5" ht="255">
      <c r="A52" t="s">
        <v>58</v>
      </c>
      <c r="E52" s="39" t="s">
        <v>1512</v>
      </c>
    </row>
    <row r="53" spans="1:16" ht="12.75">
      <c r="A53" t="s">
        <v>48</v>
      </c>
      <c s="34" t="s">
        <v>108</v>
      </c>
      <c s="34" t="s">
        <v>1648</v>
      </c>
      <c s="35" t="s">
        <v>5</v>
      </c>
      <c s="6" t="s">
        <v>1649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1719</v>
      </c>
    </row>
    <row r="56" spans="1:5" ht="102">
      <c r="A56" t="s">
        <v>58</v>
      </c>
      <c r="E56" s="39" t="s">
        <v>1161</v>
      </c>
    </row>
    <row r="57" spans="1:13" ht="12.75">
      <c r="A57" t="s">
        <v>45</v>
      </c>
      <c r="C57" s="31" t="s">
        <v>1034</v>
      </c>
      <c r="E57" s="33" t="s">
        <v>1035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1564</v>
      </c>
      <c s="35" t="s">
        <v>5</v>
      </c>
      <c s="6" t="s">
        <v>1565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1566</v>
      </c>
    </row>
    <row r="61" spans="1:5" ht="89.25">
      <c r="A61" t="s">
        <v>58</v>
      </c>
      <c r="E61" s="39" t="s">
        <v>1567</v>
      </c>
    </row>
    <row r="62" spans="1:13" ht="12.75">
      <c r="A62" t="s">
        <v>45</v>
      </c>
      <c r="C62" s="31" t="s">
        <v>1732</v>
      </c>
      <c r="E62" s="33" t="s">
        <v>1733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1734</v>
      </c>
      <c s="35" t="s">
        <v>5</v>
      </c>
      <c s="6" t="s">
        <v>1735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1736</v>
      </c>
    </row>
    <row r="66" spans="1:5" ht="127.5">
      <c r="A66" t="s">
        <v>58</v>
      </c>
      <c r="E66" s="39" t="s">
        <v>1737</v>
      </c>
    </row>
    <row r="67" spans="1:13" ht="12.75">
      <c r="A67" t="s">
        <v>45</v>
      </c>
      <c r="C67" s="31" t="s">
        <v>1657</v>
      </c>
      <c r="E67" s="33" t="s">
        <v>1658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1659</v>
      </c>
      <c s="35" t="s">
        <v>5</v>
      </c>
      <c s="6" t="s">
        <v>1660</v>
      </c>
      <c s="36" t="s">
        <v>1085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1738</v>
      </c>
    </row>
    <row r="71" spans="1:5" ht="114.75">
      <c r="A71" t="s">
        <v>58</v>
      </c>
      <c r="E71" s="39" t="s">
        <v>1662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1739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1739</v>
      </c>
      <c r="E4" s="26" t="s">
        <v>1740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1743</v>
      </c>
      <c r="E8" s="30" t="s">
        <v>1742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1625</v>
      </c>
      <c s="35" t="s">
        <v>5</v>
      </c>
      <c s="6" t="s">
        <v>1626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1744</v>
      </c>
    </row>
    <row r="13" spans="1:5" ht="12.75">
      <c r="A13" t="s">
        <v>58</v>
      </c>
      <c r="E13" s="39" t="s">
        <v>1400</v>
      </c>
    </row>
    <row r="14" spans="1:16" ht="12.75">
      <c r="A14" t="s">
        <v>48</v>
      </c>
      <c s="34" t="s">
        <v>26</v>
      </c>
      <c s="34" t="s">
        <v>1745</v>
      </c>
      <c s="35" t="s">
        <v>5</v>
      </c>
      <c s="6" t="s">
        <v>1746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1747</v>
      </c>
    </row>
    <row r="17" spans="1:5" ht="12.75">
      <c r="A17" t="s">
        <v>58</v>
      </c>
      <c r="E17" s="39" t="s">
        <v>1400</v>
      </c>
    </row>
    <row r="18" spans="1:16" ht="12.75">
      <c r="A18" t="s">
        <v>48</v>
      </c>
      <c s="34" t="s">
        <v>25</v>
      </c>
      <c s="34" t="s">
        <v>1748</v>
      </c>
      <c s="35" t="s">
        <v>5</v>
      </c>
      <c s="6" t="s">
        <v>1749</v>
      </c>
      <c s="36" t="s">
        <v>1750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1751</v>
      </c>
    </row>
    <row r="21" spans="1:5" ht="12.75">
      <c r="A21" t="s">
        <v>58</v>
      </c>
      <c r="E21" s="39" t="s">
        <v>1400</v>
      </c>
    </row>
    <row r="22" spans="1:16" ht="12.75">
      <c r="A22" t="s">
        <v>48</v>
      </c>
      <c s="34" t="s">
        <v>69</v>
      </c>
      <c s="34" t="s">
        <v>1752</v>
      </c>
      <c s="35" t="s">
        <v>5</v>
      </c>
      <c s="6" t="s">
        <v>1753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1754</v>
      </c>
    </row>
    <row r="25" spans="1:5" ht="12.75">
      <c r="A25" t="s">
        <v>58</v>
      </c>
      <c r="E25" s="39" t="s">
        <v>1400</v>
      </c>
    </row>
    <row r="26" spans="1:16" ht="12.75">
      <c r="A26" t="s">
        <v>48</v>
      </c>
      <c s="34" t="s">
        <v>75</v>
      </c>
      <c s="34" t="s">
        <v>1755</v>
      </c>
      <c s="35" t="s">
        <v>5</v>
      </c>
      <c s="6" t="s">
        <v>1756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1757</v>
      </c>
    </row>
    <row r="29" spans="1:5" ht="12.75">
      <c r="A29" t="s">
        <v>58</v>
      </c>
      <c r="E29" s="39" t="s">
        <v>1758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25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1094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889</v>
      </c>
    </row>
    <row r="36" spans="1:5" ht="63.75">
      <c r="A36" s="35" t="s">
        <v>56</v>
      </c>
      <c r="E36" s="40" t="s">
        <v>1759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1273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889</v>
      </c>
    </row>
    <row r="40" spans="1:5" ht="25.5">
      <c r="A40" s="35" t="s">
        <v>56</v>
      </c>
      <c r="E40" s="40" t="s">
        <v>1760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1096</v>
      </c>
      <c r="E42" s="33" t="s">
        <v>1097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1420</v>
      </c>
      <c s="35" t="s">
        <v>5</v>
      </c>
      <c s="6" t="s">
        <v>1421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1761</v>
      </c>
    </row>
    <row r="46" spans="1:5" ht="38.25">
      <c r="A46" t="s">
        <v>58</v>
      </c>
      <c r="E46" s="39" t="s">
        <v>1423</v>
      </c>
    </row>
    <row r="47" spans="1:16" ht="12.75">
      <c r="A47" t="s">
        <v>48</v>
      </c>
      <c s="34" t="s">
        <v>103</v>
      </c>
      <c s="34" t="s">
        <v>1424</v>
      </c>
      <c s="35" t="s">
        <v>5</v>
      </c>
      <c s="6" t="s">
        <v>1425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1762</v>
      </c>
    </row>
    <row r="50" spans="1:5" ht="318.75">
      <c r="A50" t="s">
        <v>58</v>
      </c>
      <c r="E50" s="39" t="s">
        <v>1105</v>
      </c>
    </row>
    <row r="51" spans="1:16" ht="12.75">
      <c r="A51" t="s">
        <v>48</v>
      </c>
      <c s="34" t="s">
        <v>108</v>
      </c>
      <c s="34" t="s">
        <v>1102</v>
      </c>
      <c s="35" t="s">
        <v>5</v>
      </c>
      <c s="6" t="s">
        <v>1103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1763</v>
      </c>
    </row>
    <row r="54" spans="1:5" ht="318.75">
      <c r="A54" t="s">
        <v>58</v>
      </c>
      <c r="E54" s="39" t="s">
        <v>1105</v>
      </c>
    </row>
    <row r="55" spans="1:16" ht="12.75">
      <c r="A55" t="s">
        <v>48</v>
      </c>
      <c s="34" t="s">
        <v>114</v>
      </c>
      <c s="34" t="s">
        <v>1764</v>
      </c>
      <c s="35" t="s">
        <v>5</v>
      </c>
      <c s="6" t="s">
        <v>1765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1766</v>
      </c>
    </row>
    <row r="58" spans="1:5" ht="25.5">
      <c r="A58" t="s">
        <v>58</v>
      </c>
      <c r="E58" s="39" t="s">
        <v>1632</v>
      </c>
    </row>
    <row r="59" spans="1:16" ht="12.75">
      <c r="A59" t="s">
        <v>48</v>
      </c>
      <c s="34" t="s">
        <v>119</v>
      </c>
      <c s="34" t="s">
        <v>1111</v>
      </c>
      <c s="35" t="s">
        <v>5</v>
      </c>
      <c s="6" t="s">
        <v>1112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1767</v>
      </c>
    </row>
    <row r="62" spans="1:5" ht="242.25">
      <c r="A62" t="s">
        <v>58</v>
      </c>
      <c r="E62" s="39" t="s">
        <v>1114</v>
      </c>
    </row>
    <row r="63" spans="1:13" ht="12.75">
      <c r="A63" t="s">
        <v>45</v>
      </c>
      <c r="C63" s="31" t="s">
        <v>1119</v>
      </c>
      <c r="E63" s="33" t="s">
        <v>590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1428</v>
      </c>
      <c s="35" t="s">
        <v>5</v>
      </c>
      <c s="6" t="s">
        <v>1429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1768</v>
      </c>
    </row>
    <row r="67" spans="1:5" ht="38.25">
      <c r="A67" t="s">
        <v>58</v>
      </c>
      <c r="E67" s="39" t="s">
        <v>1431</v>
      </c>
    </row>
    <row r="68" spans="1:16" ht="12.75">
      <c r="A68" t="s">
        <v>48</v>
      </c>
      <c s="34" t="s">
        <v>130</v>
      </c>
      <c s="34" t="s">
        <v>1432</v>
      </c>
      <c s="35" t="s">
        <v>5</v>
      </c>
      <c s="6" t="s">
        <v>1433</v>
      </c>
      <c s="36" t="s">
        <v>1085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1769</v>
      </c>
    </row>
    <row r="71" spans="1:5" ht="25.5">
      <c r="A71" t="s">
        <v>58</v>
      </c>
      <c r="E71" s="39" t="s">
        <v>1435</v>
      </c>
    </row>
    <row r="72" spans="1:16" ht="12.75">
      <c r="A72" t="s">
        <v>48</v>
      </c>
      <c s="34" t="s">
        <v>135</v>
      </c>
      <c s="34" t="s">
        <v>1770</v>
      </c>
      <c s="35" t="s">
        <v>5</v>
      </c>
      <c s="6" t="s">
        <v>1771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1772</v>
      </c>
    </row>
    <row r="75" spans="1:5" ht="344.25">
      <c r="A75" t="s">
        <v>58</v>
      </c>
      <c r="E75" s="39" t="s">
        <v>1773</v>
      </c>
    </row>
    <row r="76" spans="1:16" ht="12.75">
      <c r="A76" t="s">
        <v>48</v>
      </c>
      <c s="34" t="s">
        <v>140</v>
      </c>
      <c s="34" t="s">
        <v>1774</v>
      </c>
      <c s="35" t="s">
        <v>5</v>
      </c>
      <c s="6" t="s">
        <v>1775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1776</v>
      </c>
    </row>
    <row r="79" spans="1:5" ht="12.75">
      <c r="A79" t="s">
        <v>58</v>
      </c>
      <c r="E79" s="39" t="s">
        <v>1777</v>
      </c>
    </row>
    <row r="80" spans="1:16" ht="12.75">
      <c r="A80" t="s">
        <v>48</v>
      </c>
      <c s="34" t="s">
        <v>145</v>
      </c>
      <c s="34" t="s">
        <v>1778</v>
      </c>
      <c s="35" t="s">
        <v>5</v>
      </c>
      <c s="6" t="s">
        <v>1779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1780</v>
      </c>
    </row>
    <row r="83" spans="1:5" ht="409.5">
      <c r="A83" t="s">
        <v>58</v>
      </c>
      <c r="E83" s="39" t="s">
        <v>1781</v>
      </c>
    </row>
    <row r="84" spans="1:16" ht="12.75">
      <c r="A84" t="s">
        <v>48</v>
      </c>
      <c s="34" t="s">
        <v>151</v>
      </c>
      <c s="34" t="s">
        <v>1782</v>
      </c>
      <c s="35" t="s">
        <v>5</v>
      </c>
      <c s="6" t="s">
        <v>1783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1784</v>
      </c>
    </row>
    <row r="87" spans="1:5" ht="267.75">
      <c r="A87" t="s">
        <v>58</v>
      </c>
      <c r="E87" s="39" t="s">
        <v>1484</v>
      </c>
    </row>
    <row r="88" spans="1:16" ht="25.5">
      <c r="A88" t="s">
        <v>48</v>
      </c>
      <c s="34" t="s">
        <v>271</v>
      </c>
      <c s="34" t="s">
        <v>1436</v>
      </c>
      <c s="35" t="s">
        <v>5</v>
      </c>
      <c s="6" t="s">
        <v>1437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1785</v>
      </c>
    </row>
    <row r="91" spans="1:5" ht="63.75">
      <c r="A91" t="s">
        <v>58</v>
      </c>
      <c r="E91" s="39" t="s">
        <v>1439</v>
      </c>
    </row>
    <row r="92" spans="1:16" ht="12.75">
      <c r="A92" t="s">
        <v>48</v>
      </c>
      <c s="34" t="s">
        <v>276</v>
      </c>
      <c s="34" t="s">
        <v>1786</v>
      </c>
      <c s="35" t="s">
        <v>5</v>
      </c>
      <c s="6" t="s">
        <v>1787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1788</v>
      </c>
    </row>
    <row r="95" spans="1:5" ht="191.25">
      <c r="A95" t="s">
        <v>58</v>
      </c>
      <c r="E95" s="39" t="s">
        <v>1468</v>
      </c>
    </row>
    <row r="96" spans="1:16" ht="12.75">
      <c r="A96" t="s">
        <v>48</v>
      </c>
      <c s="34" t="s">
        <v>282</v>
      </c>
      <c s="34" t="s">
        <v>1789</v>
      </c>
      <c s="35" t="s">
        <v>5</v>
      </c>
      <c s="6" t="s">
        <v>1790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1791</v>
      </c>
    </row>
    <row r="99" spans="1:5" ht="76.5">
      <c r="A99" t="s">
        <v>58</v>
      </c>
      <c r="E99" s="39" t="s">
        <v>1792</v>
      </c>
    </row>
    <row r="100" spans="1:16" ht="12.75">
      <c r="A100" t="s">
        <v>48</v>
      </c>
      <c s="34" t="s">
        <v>287</v>
      </c>
      <c s="34" t="s">
        <v>1440</v>
      </c>
      <c s="35" t="s">
        <v>5</v>
      </c>
      <c s="6" t="s">
        <v>1441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1793</v>
      </c>
    </row>
    <row r="103" spans="1:5" ht="153">
      <c r="A103" t="s">
        <v>58</v>
      </c>
      <c r="E103" s="39" t="s">
        <v>1443</v>
      </c>
    </row>
    <row r="104" spans="1:16" ht="12.75">
      <c r="A104" t="s">
        <v>48</v>
      </c>
      <c s="34" t="s">
        <v>288</v>
      </c>
      <c s="34" t="s">
        <v>1444</v>
      </c>
      <c s="35" t="s">
        <v>5</v>
      </c>
      <c s="6" t="s">
        <v>1445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1794</v>
      </c>
    </row>
    <row r="107" spans="1:5" ht="153">
      <c r="A107" t="s">
        <v>58</v>
      </c>
      <c r="E107" s="39" t="s">
        <v>1447</v>
      </c>
    </row>
    <row r="108" spans="1:16" ht="12.75">
      <c r="A108" t="s">
        <v>48</v>
      </c>
      <c s="34" t="s">
        <v>289</v>
      </c>
      <c s="34" t="s">
        <v>1452</v>
      </c>
      <c s="35" t="s">
        <v>5</v>
      </c>
      <c s="6" t="s">
        <v>1453</v>
      </c>
      <c s="36" t="s">
        <v>210</v>
      </c>
      <c s="37">
        <v>69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1795</v>
      </c>
    </row>
    <row r="111" spans="1:5" ht="12.75">
      <c r="A111" t="s">
        <v>58</v>
      </c>
      <c r="E111" s="39" t="s">
        <v>1455</v>
      </c>
    </row>
    <row r="112" spans="1:16" ht="12.75">
      <c r="A112" t="s">
        <v>48</v>
      </c>
      <c s="34" t="s">
        <v>290</v>
      </c>
      <c s="34" t="s">
        <v>1796</v>
      </c>
      <c s="35" t="s">
        <v>5</v>
      </c>
      <c s="6" t="s">
        <v>1797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1798</v>
      </c>
    </row>
    <row r="115" spans="1:5" ht="38.25">
      <c r="A115" t="s">
        <v>58</v>
      </c>
      <c r="E115" s="39" t="s">
        <v>1799</v>
      </c>
    </row>
    <row r="116" spans="1:16" ht="12.75">
      <c r="A116" t="s">
        <v>48</v>
      </c>
      <c s="34" t="s">
        <v>291</v>
      </c>
      <c s="34" t="s">
        <v>1800</v>
      </c>
      <c s="35" t="s">
        <v>5</v>
      </c>
      <c s="6" t="s">
        <v>1801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1802</v>
      </c>
    </row>
    <row r="119" spans="1:5" ht="395.25">
      <c r="A119" t="s">
        <v>58</v>
      </c>
      <c r="E119" s="39" t="s">
        <v>1803</v>
      </c>
    </row>
    <row r="120" spans="1:16" ht="12.75">
      <c r="A120" t="s">
        <v>48</v>
      </c>
      <c s="34" t="s">
        <v>292</v>
      </c>
      <c s="34" t="s">
        <v>1131</v>
      </c>
      <c s="35" t="s">
        <v>5</v>
      </c>
      <c s="6" t="s">
        <v>1132</v>
      </c>
      <c s="36" t="s">
        <v>1085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1804</v>
      </c>
    </row>
    <row r="123" spans="1:5" ht="102">
      <c r="A123" t="s">
        <v>58</v>
      </c>
      <c r="E123" s="39" t="s">
        <v>1134</v>
      </c>
    </row>
    <row r="124" spans="1:13" ht="12.75">
      <c r="A124" t="s">
        <v>45</v>
      </c>
      <c r="C124" s="31" t="s">
        <v>1469</v>
      </c>
      <c r="E124" s="33" t="s">
        <v>1470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1805</v>
      </c>
      <c s="35" t="s">
        <v>5</v>
      </c>
      <c s="6" t="s">
        <v>1806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1807</v>
      </c>
    </row>
    <row r="128" spans="1:5" ht="395.25">
      <c r="A128" t="s">
        <v>58</v>
      </c>
      <c r="E128" s="39" t="s">
        <v>1803</v>
      </c>
    </row>
    <row r="129" spans="1:16" ht="12.75">
      <c r="A129" t="s">
        <v>48</v>
      </c>
      <c s="34" t="s">
        <v>294</v>
      </c>
      <c s="34" t="s">
        <v>1808</v>
      </c>
      <c s="35" t="s">
        <v>5</v>
      </c>
      <c s="6" t="s">
        <v>1809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1810</v>
      </c>
    </row>
    <row r="132" spans="1:5" ht="267.75">
      <c r="A132" t="s">
        <v>58</v>
      </c>
      <c r="E132" s="39" t="s">
        <v>1484</v>
      </c>
    </row>
    <row r="133" spans="1:16" ht="12.75">
      <c r="A133" t="s">
        <v>48</v>
      </c>
      <c s="34" t="s">
        <v>295</v>
      </c>
      <c s="34" t="s">
        <v>1811</v>
      </c>
      <c s="35" t="s">
        <v>5</v>
      </c>
      <c s="6" t="s">
        <v>1812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1813</v>
      </c>
    </row>
    <row r="136" spans="1:5" ht="229.5">
      <c r="A136" t="s">
        <v>58</v>
      </c>
      <c r="E136" s="39" t="s">
        <v>1814</v>
      </c>
    </row>
    <row r="137" spans="1:16" ht="12.75">
      <c r="A137" t="s">
        <v>48</v>
      </c>
      <c s="34" t="s">
        <v>296</v>
      </c>
      <c s="34" t="s">
        <v>1478</v>
      </c>
      <c s="35" t="s">
        <v>5</v>
      </c>
      <c s="6" t="s">
        <v>1479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1815</v>
      </c>
    </row>
    <row r="140" spans="1:5" ht="395.25">
      <c r="A140" t="s">
        <v>58</v>
      </c>
      <c r="E140" s="39" t="s">
        <v>1140</v>
      </c>
    </row>
    <row r="141" spans="1:16" ht="12.75">
      <c r="A141" t="s">
        <v>48</v>
      </c>
      <c s="34" t="s">
        <v>297</v>
      </c>
      <c s="34" t="s">
        <v>1481</v>
      </c>
      <c s="35" t="s">
        <v>5</v>
      </c>
      <c s="6" t="s">
        <v>1482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1816</v>
      </c>
    </row>
    <row r="144" spans="1:5" ht="267.75">
      <c r="A144" t="s">
        <v>58</v>
      </c>
      <c r="E144" s="39" t="s">
        <v>1484</v>
      </c>
    </row>
    <row r="145" spans="1:13" ht="12.75">
      <c r="A145" t="s">
        <v>45</v>
      </c>
      <c r="C145" s="31" t="s">
        <v>1135</v>
      </c>
      <c r="E145" s="33" t="s">
        <v>1136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1817</v>
      </c>
      <c s="35" t="s">
        <v>5</v>
      </c>
      <c s="6" t="s">
        <v>1818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1819</v>
      </c>
    </row>
    <row r="149" spans="1:5" ht="293.25">
      <c r="A149" t="s">
        <v>58</v>
      </c>
      <c r="E149" s="39" t="s">
        <v>1820</v>
      </c>
    </row>
    <row r="150" spans="1:16" ht="12.75">
      <c r="A150" t="s">
        <v>48</v>
      </c>
      <c s="34" t="s">
        <v>300</v>
      </c>
      <c s="34" t="s">
        <v>1137</v>
      </c>
      <c s="35" t="s">
        <v>5</v>
      </c>
      <c s="6" t="s">
        <v>1138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1821</v>
      </c>
    </row>
    <row r="153" spans="1:5" ht="395.25">
      <c r="A153" t="s">
        <v>58</v>
      </c>
      <c r="E153" s="39" t="s">
        <v>1140</v>
      </c>
    </row>
    <row r="154" spans="1:16" ht="12.75">
      <c r="A154" t="s">
        <v>48</v>
      </c>
      <c s="34" t="s">
        <v>301</v>
      </c>
      <c s="34" t="s">
        <v>1822</v>
      </c>
      <c s="35" t="s">
        <v>5</v>
      </c>
      <c s="6" t="s">
        <v>1823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1824</v>
      </c>
    </row>
    <row r="157" spans="1:5" ht="395.25">
      <c r="A157" t="s">
        <v>58</v>
      </c>
      <c r="E157" s="39" t="s">
        <v>1140</v>
      </c>
    </row>
    <row r="158" spans="1:16" ht="12.75">
      <c r="A158" t="s">
        <v>48</v>
      </c>
      <c s="34" t="s">
        <v>303</v>
      </c>
      <c s="34" t="s">
        <v>1492</v>
      </c>
      <c s="35" t="s">
        <v>5</v>
      </c>
      <c s="6" t="s">
        <v>1493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1825</v>
      </c>
    </row>
    <row r="161" spans="1:5" ht="395.25">
      <c r="A161" t="s">
        <v>58</v>
      </c>
      <c r="E161" s="39" t="s">
        <v>1140</v>
      </c>
    </row>
    <row r="162" spans="1:16" ht="12.75">
      <c r="A162" t="s">
        <v>48</v>
      </c>
      <c s="34" t="s">
        <v>305</v>
      </c>
      <c s="34" t="s">
        <v>1826</v>
      </c>
      <c s="35" t="s">
        <v>5</v>
      </c>
      <c s="6" t="s">
        <v>1827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1828</v>
      </c>
    </row>
    <row r="165" spans="1:5" ht="395.25">
      <c r="A165" t="s">
        <v>58</v>
      </c>
      <c r="E165" s="39" t="s">
        <v>1140</v>
      </c>
    </row>
    <row r="166" spans="1:16" ht="12.75">
      <c r="A166" t="s">
        <v>48</v>
      </c>
      <c s="34" t="s">
        <v>307</v>
      </c>
      <c s="34" t="s">
        <v>1829</v>
      </c>
      <c s="35" t="s">
        <v>5</v>
      </c>
      <c s="6" t="s">
        <v>1830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1831</v>
      </c>
    </row>
    <row r="169" spans="1:5" ht="178.5">
      <c r="A169" t="s">
        <v>58</v>
      </c>
      <c r="E169" s="39" t="s">
        <v>1504</v>
      </c>
    </row>
    <row r="170" spans="1:16" ht="12.75">
      <c r="A170" t="s">
        <v>48</v>
      </c>
      <c s="34" t="s">
        <v>309</v>
      </c>
      <c s="34" t="s">
        <v>1192</v>
      </c>
      <c s="35" t="s">
        <v>5</v>
      </c>
      <c s="6" t="s">
        <v>1193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1832</v>
      </c>
    </row>
    <row r="173" spans="1:5" ht="38.25">
      <c r="A173" t="s">
        <v>58</v>
      </c>
      <c r="E173" s="39" t="s">
        <v>1195</v>
      </c>
    </row>
    <row r="174" spans="1:13" ht="12.75">
      <c r="A174" t="s">
        <v>45</v>
      </c>
      <c r="C174" s="31" t="s">
        <v>902</v>
      </c>
      <c r="E174" s="33" t="s">
        <v>903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1197</v>
      </c>
      <c s="35" t="s">
        <v>5</v>
      </c>
      <c s="6" t="s">
        <v>1198</v>
      </c>
      <c s="36" t="s">
        <v>1085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1833</v>
      </c>
    </row>
    <row r="178" spans="1:5" ht="153">
      <c r="A178" t="s">
        <v>58</v>
      </c>
      <c r="E178" s="39" t="s">
        <v>1200</v>
      </c>
    </row>
    <row r="179" spans="1:13" ht="12.75">
      <c r="A179" t="s">
        <v>45</v>
      </c>
      <c r="C179" s="31" t="s">
        <v>1220</v>
      </c>
      <c r="E179" s="33" t="s">
        <v>1221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1834</v>
      </c>
      <c s="35" t="s">
        <v>5</v>
      </c>
      <c s="6" t="s">
        <v>1835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1836</v>
      </c>
    </row>
    <row r="183" spans="1:5" ht="382.5">
      <c r="A183" t="s">
        <v>58</v>
      </c>
      <c r="E183" s="39" t="s">
        <v>1837</v>
      </c>
    </row>
    <row r="184" spans="1:13" ht="12.75">
      <c r="A184" t="s">
        <v>45</v>
      </c>
      <c r="C184" s="31" t="s">
        <v>1152</v>
      </c>
      <c r="E184" s="33" t="s">
        <v>1153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1838</v>
      </c>
      <c s="35" t="s">
        <v>5</v>
      </c>
      <c s="6" t="s">
        <v>1839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1840</v>
      </c>
    </row>
    <row r="188" spans="1:5" ht="51">
      <c r="A188" t="s">
        <v>58</v>
      </c>
      <c r="E188" s="39" t="s">
        <v>1841</v>
      </c>
    </row>
    <row r="189" spans="1:13" ht="12.75">
      <c r="A189" t="s">
        <v>45</v>
      </c>
      <c r="C189" s="31" t="s">
        <v>1034</v>
      </c>
      <c r="E189" s="33" t="s">
        <v>1035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1842</v>
      </c>
      <c s="35" t="s">
        <v>5</v>
      </c>
      <c s="6" t="s">
        <v>1843</v>
      </c>
      <c s="36" t="s">
        <v>1085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1844</v>
      </c>
    </row>
    <row r="193" spans="1:5" ht="102">
      <c r="A193" t="s">
        <v>58</v>
      </c>
      <c r="E193" s="39" t="s">
        <v>1845</v>
      </c>
    </row>
    <row r="194" spans="1:16" ht="12.75">
      <c r="A194" t="s">
        <v>48</v>
      </c>
      <c s="34" t="s">
        <v>325</v>
      </c>
      <c s="34" t="s">
        <v>1846</v>
      </c>
      <c s="35" t="s">
        <v>5</v>
      </c>
      <c s="6" t="s">
        <v>1847</v>
      </c>
      <c s="36" t="s">
        <v>1848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1849</v>
      </c>
    </row>
    <row r="197" spans="1:5" ht="25.5">
      <c r="A197" t="s">
        <v>58</v>
      </c>
      <c r="E197" s="39" t="s">
        <v>1850</v>
      </c>
    </row>
    <row r="198" spans="1:16" ht="12.75">
      <c r="A198" t="s">
        <v>48</v>
      </c>
      <c s="34" t="s">
        <v>327</v>
      </c>
      <c s="34" t="s">
        <v>1544</v>
      </c>
      <c s="35" t="s">
        <v>5</v>
      </c>
      <c s="6" t="s">
        <v>1545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1851</v>
      </c>
    </row>
    <row r="201" spans="1:5" ht="25.5">
      <c r="A201" t="s">
        <v>58</v>
      </c>
      <c r="E201" s="39" t="s">
        <v>1547</v>
      </c>
    </row>
    <row r="202" spans="1:16" ht="12.75">
      <c r="A202" t="s">
        <v>48</v>
      </c>
      <c s="34" t="s">
        <v>332</v>
      </c>
      <c s="34" t="s">
        <v>1548</v>
      </c>
      <c s="35" t="s">
        <v>5</v>
      </c>
      <c s="6" t="s">
        <v>1549</v>
      </c>
      <c s="36" t="s">
        <v>1085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1852</v>
      </c>
    </row>
    <row r="205" spans="1:5" ht="63.75">
      <c r="A205" t="s">
        <v>58</v>
      </c>
      <c r="E205" s="39" t="s">
        <v>1551</v>
      </c>
    </row>
    <row r="206" spans="1:16" ht="12.75">
      <c r="A206" t="s">
        <v>48</v>
      </c>
      <c s="34" t="s">
        <v>337</v>
      </c>
      <c s="34" t="s">
        <v>1853</v>
      </c>
      <c s="35" t="s">
        <v>5</v>
      </c>
      <c s="6" t="s">
        <v>1854</v>
      </c>
      <c s="36" t="s">
        <v>1252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1855</v>
      </c>
    </row>
    <row r="209" spans="1:5" ht="409.5">
      <c r="A209" t="s">
        <v>58</v>
      </c>
      <c r="E209" s="39" t="s">
        <v>1856</v>
      </c>
    </row>
    <row r="210" spans="1:16" ht="12.75">
      <c r="A210" t="s">
        <v>48</v>
      </c>
      <c s="34" t="s">
        <v>651</v>
      </c>
      <c s="34" t="s">
        <v>1857</v>
      </c>
      <c s="35" t="s">
        <v>5</v>
      </c>
      <c s="6" t="s">
        <v>1858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1859</v>
      </c>
    </row>
    <row r="213" spans="1:5" ht="114.75">
      <c r="A213" t="s">
        <v>58</v>
      </c>
      <c r="E213" s="39" t="s">
        <v>1559</v>
      </c>
    </row>
    <row r="214" spans="1:16" ht="12.75">
      <c r="A214" t="s">
        <v>48</v>
      </c>
      <c s="34" t="s">
        <v>655</v>
      </c>
      <c s="34" t="s">
        <v>1564</v>
      </c>
      <c s="35" t="s">
        <v>5</v>
      </c>
      <c s="6" t="s">
        <v>1565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1860</v>
      </c>
    </row>
    <row r="217" spans="1:5" ht="89.25">
      <c r="A217" t="s">
        <v>58</v>
      </c>
      <c r="E217" s="39" t="s">
        <v>1567</v>
      </c>
    </row>
    <row r="218" spans="1:13" ht="12.75">
      <c r="A218" t="s">
        <v>45</v>
      </c>
      <c r="C218" s="31" t="s">
        <v>1580</v>
      </c>
      <c r="E218" s="33" t="s">
        <v>1581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658</v>
      </c>
      <c s="34" t="s">
        <v>1582</v>
      </c>
      <c s="35" t="s">
        <v>5</v>
      </c>
      <c s="6" t="s">
        <v>1583</v>
      </c>
      <c s="36" t="s">
        <v>1085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1861</v>
      </c>
    </row>
    <row r="222" spans="1:5" ht="204">
      <c r="A222" t="s">
        <v>58</v>
      </c>
      <c r="E222" s="39" t="s">
        <v>1267</v>
      </c>
    </row>
    <row r="223" spans="1:16" ht="12.75">
      <c r="A223" t="s">
        <v>48</v>
      </c>
      <c s="34" t="s">
        <v>661</v>
      </c>
      <c s="34" t="s">
        <v>1585</v>
      </c>
      <c s="35" t="s">
        <v>5</v>
      </c>
      <c s="6" t="s">
        <v>1586</v>
      </c>
      <c s="36" t="s">
        <v>1085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1862</v>
      </c>
    </row>
    <row r="226" spans="1:5" ht="204">
      <c r="A226" t="s">
        <v>58</v>
      </c>
      <c r="E226" s="39" t="s">
        <v>1267</v>
      </c>
    </row>
    <row r="227" spans="1:16" ht="12.75">
      <c r="A227" t="s">
        <v>48</v>
      </c>
      <c s="34" t="s">
        <v>664</v>
      </c>
      <c s="34" t="s">
        <v>1588</v>
      </c>
      <c s="35" t="s">
        <v>5</v>
      </c>
      <c s="6" t="s">
        <v>1589</v>
      </c>
      <c s="36" t="s">
        <v>1085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1863</v>
      </c>
    </row>
    <row r="230" spans="1:5" ht="204">
      <c r="A230" t="s">
        <v>58</v>
      </c>
      <c r="E230" s="39" t="s">
        <v>1591</v>
      </c>
    </row>
    <row r="231" spans="1:13" ht="12.75">
      <c r="A231" t="s">
        <v>45</v>
      </c>
      <c r="C231" s="31" t="s">
        <v>1864</v>
      </c>
      <c r="E231" s="33" t="s">
        <v>1865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668</v>
      </c>
      <c s="34" t="s">
        <v>1485</v>
      </c>
      <c s="35" t="s">
        <v>5</v>
      </c>
      <c s="6" t="s">
        <v>1486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1866</v>
      </c>
    </row>
    <row r="235" spans="1:5" ht="153">
      <c r="A235" t="s">
        <v>58</v>
      </c>
      <c r="E235" s="39" t="s">
        <v>1488</v>
      </c>
    </row>
    <row r="236" spans="1:13" ht="12.75">
      <c r="A236" t="s">
        <v>45</v>
      </c>
      <c r="C236" s="31" t="s">
        <v>1867</v>
      </c>
      <c r="E236" s="33" t="s">
        <v>1868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671</v>
      </c>
      <c s="34" t="s">
        <v>1869</v>
      </c>
      <c s="35" t="s">
        <v>5</v>
      </c>
      <c s="6" t="s">
        <v>1870</v>
      </c>
      <c s="36" t="s">
        <v>1085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1871</v>
      </c>
    </row>
    <row r="240" spans="1:5" ht="140.25">
      <c r="A240" t="s">
        <v>58</v>
      </c>
      <c r="E240" s="39" t="s">
        <v>731</v>
      </c>
    </row>
    <row r="241" spans="1:13" ht="12.75">
      <c r="A241" t="s">
        <v>45</v>
      </c>
      <c r="C241" s="31" t="s">
        <v>1872</v>
      </c>
      <c r="E241" s="33" t="s">
        <v>1873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674</v>
      </c>
      <c s="34" t="s">
        <v>1874</v>
      </c>
      <c s="35" t="s">
        <v>5</v>
      </c>
      <c s="6" t="s">
        <v>1875</v>
      </c>
      <c s="36" t="s">
        <v>1085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1876</v>
      </c>
    </row>
    <row r="245" spans="1:5" ht="38.25">
      <c r="A245" t="s">
        <v>58</v>
      </c>
      <c r="E245" s="39" t="s">
        <v>1609</v>
      </c>
    </row>
    <row r="246" spans="1:13" ht="12.75">
      <c r="A246" t="s">
        <v>45</v>
      </c>
      <c r="C246" s="31" t="s">
        <v>1877</v>
      </c>
      <c r="E246" s="33" t="s">
        <v>1878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542</v>
      </c>
      <c s="34" t="s">
        <v>1879</v>
      </c>
      <c s="35" t="s">
        <v>5</v>
      </c>
      <c s="6" t="s">
        <v>1880</v>
      </c>
      <c s="36" t="s">
        <v>1085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1881</v>
      </c>
    </row>
    <row r="250" spans="1:5" ht="38.25">
      <c r="A250" t="s">
        <v>58</v>
      </c>
      <c r="E250" s="39" t="s">
        <v>1609</v>
      </c>
    </row>
    <row r="251" spans="1:13" ht="12.75">
      <c r="A251" t="s">
        <v>45</v>
      </c>
      <c r="C251" s="31" t="s">
        <v>1610</v>
      </c>
      <c r="E251" s="33" t="s">
        <v>1611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677</v>
      </c>
      <c s="34" t="s">
        <v>1882</v>
      </c>
      <c s="35" t="s">
        <v>5</v>
      </c>
      <c s="6" t="s">
        <v>1883</v>
      </c>
      <c s="36" t="s">
        <v>1085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1884</v>
      </c>
    </row>
    <row r="255" spans="1:5" ht="51">
      <c r="A255" t="s">
        <v>58</v>
      </c>
      <c r="E255" s="39" t="s">
        <v>1615</v>
      </c>
    </row>
    <row r="256" spans="1:16" ht="12.75">
      <c r="A256" t="s">
        <v>48</v>
      </c>
      <c s="34" t="s">
        <v>680</v>
      </c>
      <c s="34" t="s">
        <v>1616</v>
      </c>
      <c s="35" t="s">
        <v>5</v>
      </c>
      <c s="6" t="s">
        <v>1617</v>
      </c>
      <c s="36" t="s">
        <v>1085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1885</v>
      </c>
    </row>
    <row r="259" spans="1:5" ht="51">
      <c r="A259" t="s">
        <v>58</v>
      </c>
      <c r="E259" s="39" t="s">
        <v>1615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1890</v>
      </c>
      <c r="E8" s="30" t="s">
        <v>1889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1891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1094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02">
      <c r="A16" s="35" t="s">
        <v>56</v>
      </c>
      <c r="E16" s="40" t="s">
        <v>1892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1273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78.5">
      <c r="A20" s="35" t="s">
        <v>56</v>
      </c>
      <c r="E20" s="40" t="s">
        <v>1893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1411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25.5">
      <c r="A24" s="35" t="s">
        <v>56</v>
      </c>
      <c r="E24" s="40" t="s">
        <v>1894</v>
      </c>
    </row>
    <row r="25" spans="1:5" ht="114.75">
      <c r="A25" t="s">
        <v>58</v>
      </c>
      <c r="E25" s="39" t="s">
        <v>1413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25.5">
      <c r="A28" s="35" t="s">
        <v>56</v>
      </c>
      <c r="E28" s="40" t="s">
        <v>1895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1178</v>
      </c>
      <c s="35" t="s">
        <v>5</v>
      </c>
      <c s="6" t="s">
        <v>1179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1896</v>
      </c>
    </row>
    <row r="34" spans="1:5" ht="63.75">
      <c r="A34" t="s">
        <v>58</v>
      </c>
      <c r="E34" s="39" t="s">
        <v>1181</v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1897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1898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1899</v>
      </c>
      <c s="35" t="s">
        <v>5</v>
      </c>
      <c s="6" t="s">
        <v>1900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1901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1902</v>
      </c>
      <c s="35" t="s">
        <v>5</v>
      </c>
      <c s="6" t="s">
        <v>1903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1904</v>
      </c>
    </row>
    <row r="51" spans="1:5" ht="395.25">
      <c r="A51" t="s">
        <v>58</v>
      </c>
      <c r="E51" s="39" t="s">
        <v>1803</v>
      </c>
    </row>
    <row r="52" spans="1:16" ht="12.75">
      <c r="A52" t="s">
        <v>48</v>
      </c>
      <c s="34" t="s">
        <v>108</v>
      </c>
      <c s="34" t="s">
        <v>1905</v>
      </c>
      <c s="35" t="s">
        <v>5</v>
      </c>
      <c s="6" t="s">
        <v>1906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1907</v>
      </c>
    </row>
    <row r="55" spans="1:5" ht="267.75">
      <c r="A55" t="s">
        <v>58</v>
      </c>
      <c r="E55" s="39" t="s">
        <v>1484</v>
      </c>
    </row>
    <row r="56" spans="1:16" ht="12.75">
      <c r="A56" t="s">
        <v>48</v>
      </c>
      <c s="34" t="s">
        <v>114</v>
      </c>
      <c s="34" t="s">
        <v>1908</v>
      </c>
      <c s="35" t="s">
        <v>5</v>
      </c>
      <c s="6" t="s">
        <v>1909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1910</v>
      </c>
    </row>
    <row r="59" spans="1:5" ht="267.75">
      <c r="A59" t="s">
        <v>58</v>
      </c>
      <c r="E59" s="39" t="s">
        <v>1484</v>
      </c>
    </row>
    <row r="60" spans="1:16" ht="12.75">
      <c r="A60" t="s">
        <v>48</v>
      </c>
      <c s="34" t="s">
        <v>119</v>
      </c>
      <c s="34" t="s">
        <v>1911</v>
      </c>
      <c s="35" t="s">
        <v>5</v>
      </c>
      <c s="6" t="s">
        <v>1912</v>
      </c>
      <c s="36" t="s">
        <v>1085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1913</v>
      </c>
    </row>
    <row r="63" spans="1:5" ht="102">
      <c r="A63" t="s">
        <v>58</v>
      </c>
      <c r="E63" s="39" t="s">
        <v>1134</v>
      </c>
    </row>
    <row r="64" spans="1:13" ht="12.75">
      <c r="A64" t="s">
        <v>45</v>
      </c>
      <c r="C64" s="31" t="s">
        <v>1469</v>
      </c>
      <c r="E64" s="33" t="s">
        <v>1470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1471</v>
      </c>
      <c s="35" t="s">
        <v>5</v>
      </c>
      <c s="6" t="s">
        <v>1472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1914</v>
      </c>
    </row>
    <row r="68" spans="1:5" ht="306">
      <c r="A68" t="s">
        <v>58</v>
      </c>
      <c r="E68" s="39" t="s">
        <v>1474</v>
      </c>
    </row>
    <row r="69" spans="1:13" ht="12.75">
      <c r="A69" t="s">
        <v>45</v>
      </c>
      <c r="C69" s="31" t="s">
        <v>1135</v>
      </c>
      <c r="E69" s="33" t="s">
        <v>1136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1400</v>
      </c>
    </row>
    <row r="74" spans="1:16" ht="12.75">
      <c r="A74" t="s">
        <v>48</v>
      </c>
      <c s="34" t="s">
        <v>135</v>
      </c>
      <c s="34" t="s">
        <v>1137</v>
      </c>
      <c s="35" t="s">
        <v>5</v>
      </c>
      <c s="6" t="s">
        <v>1138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1915</v>
      </c>
    </row>
    <row r="77" spans="1:5" ht="395.25">
      <c r="A77" t="s">
        <v>58</v>
      </c>
      <c r="E77" s="39" t="s">
        <v>1140</v>
      </c>
    </row>
    <row r="78" spans="1:13" ht="12.75">
      <c r="A78" t="s">
        <v>45</v>
      </c>
      <c r="C78" s="31" t="s">
        <v>902</v>
      </c>
      <c r="E78" s="33" t="s">
        <v>903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1916</v>
      </c>
      <c s="35" t="s">
        <v>5</v>
      </c>
      <c s="6" t="s">
        <v>1917</v>
      </c>
      <c s="36" t="s">
        <v>1085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1918</v>
      </c>
    </row>
    <row r="82" spans="1:5" ht="51">
      <c r="A82" t="s">
        <v>58</v>
      </c>
      <c r="E82" s="39" t="s">
        <v>1919</v>
      </c>
    </row>
    <row r="83" spans="1:16" ht="12.75">
      <c r="A83" t="s">
        <v>48</v>
      </c>
      <c s="34" t="s">
        <v>145</v>
      </c>
      <c s="34" t="s">
        <v>1197</v>
      </c>
      <c s="35" t="s">
        <v>5</v>
      </c>
      <c s="6" t="s">
        <v>1198</v>
      </c>
      <c s="36" t="s">
        <v>1085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1920</v>
      </c>
    </row>
    <row r="86" spans="1:5" ht="153">
      <c r="A86" t="s">
        <v>58</v>
      </c>
      <c r="E86" s="39" t="s">
        <v>1200</v>
      </c>
    </row>
    <row r="87" spans="1:13" ht="12.75">
      <c r="A87" t="s">
        <v>45</v>
      </c>
      <c r="C87" s="31" t="s">
        <v>1034</v>
      </c>
      <c r="E87" s="33" t="s">
        <v>1035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1921</v>
      </c>
      <c s="35" t="s">
        <v>5</v>
      </c>
      <c s="6" t="s">
        <v>1922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1923</v>
      </c>
    </row>
    <row r="91" spans="1:5" ht="38.25">
      <c r="A91" t="s">
        <v>58</v>
      </c>
      <c r="E91" s="39" t="s">
        <v>1924</v>
      </c>
    </row>
    <row r="92" spans="1:16" ht="12.75">
      <c r="A92" t="s">
        <v>48</v>
      </c>
      <c s="34" t="s">
        <v>271</v>
      </c>
      <c s="34" t="s">
        <v>1925</v>
      </c>
      <c s="35" t="s">
        <v>5</v>
      </c>
      <c s="6" t="s">
        <v>1926</v>
      </c>
      <c s="36" t="s">
        <v>1252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1927</v>
      </c>
    </row>
    <row r="95" spans="1:5" ht="382.5">
      <c r="A95" t="s">
        <v>58</v>
      </c>
      <c r="E95" s="39" t="s">
        <v>1254</v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1930</v>
      </c>
    </row>
    <row r="99" spans="1:5" ht="25.5">
      <c r="A99" t="s">
        <v>58</v>
      </c>
      <c r="E99" s="39" t="s">
        <v>1931</v>
      </c>
    </row>
    <row r="100" spans="1:16" ht="12.75">
      <c r="A100" t="s">
        <v>48</v>
      </c>
      <c s="34" t="s">
        <v>282</v>
      </c>
      <c s="34" t="s">
        <v>1932</v>
      </c>
      <c s="35" t="s">
        <v>5</v>
      </c>
      <c s="6" t="s">
        <v>1933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1934</v>
      </c>
    </row>
    <row r="103" spans="1:5" ht="25.5">
      <c r="A103" t="s">
        <v>58</v>
      </c>
      <c r="E103" s="39" t="s">
        <v>1931</v>
      </c>
    </row>
    <row r="104" spans="1:16" ht="12.75">
      <c r="A104" t="s">
        <v>48</v>
      </c>
      <c s="34" t="s">
        <v>287</v>
      </c>
      <c s="34" t="s">
        <v>1556</v>
      </c>
      <c s="35" t="s">
        <v>5</v>
      </c>
      <c s="6" t="s">
        <v>1557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1935</v>
      </c>
    </row>
    <row r="107" spans="1:5" ht="114.75">
      <c r="A107" t="s">
        <v>58</v>
      </c>
      <c r="E107" s="39" t="s">
        <v>1559</v>
      </c>
    </row>
    <row r="108" spans="1:16" ht="12.75">
      <c r="A108" t="s">
        <v>48</v>
      </c>
      <c s="34" t="s">
        <v>288</v>
      </c>
      <c s="34" t="s">
        <v>1564</v>
      </c>
      <c s="35" t="s">
        <v>5</v>
      </c>
      <c s="6" t="s">
        <v>1565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1936</v>
      </c>
    </row>
    <row r="111" spans="1:5" ht="89.25">
      <c r="A111" t="s">
        <v>58</v>
      </c>
      <c r="E111" s="39" t="s">
        <v>1567</v>
      </c>
    </row>
    <row r="112" spans="1:13" ht="12.75">
      <c r="A112" t="s">
        <v>45</v>
      </c>
      <c r="C112" s="31" t="s">
        <v>1580</v>
      </c>
      <c r="E112" s="33" t="s">
        <v>1581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1264</v>
      </c>
      <c s="35" t="s">
        <v>5</v>
      </c>
      <c s="6" t="s">
        <v>1265</v>
      </c>
      <c s="36" t="s">
        <v>1085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1937</v>
      </c>
    </row>
    <row r="116" spans="1:5" ht="204">
      <c r="A116" t="s">
        <v>58</v>
      </c>
      <c r="E116" s="39" t="s">
        <v>1267</v>
      </c>
    </row>
    <row r="117" spans="1:16" ht="25.5">
      <c r="A117" t="s">
        <v>48</v>
      </c>
      <c s="34" t="s">
        <v>290</v>
      </c>
      <c s="34" t="s">
        <v>1938</v>
      </c>
      <c s="35" t="s">
        <v>5</v>
      </c>
      <c s="6" t="s">
        <v>1939</v>
      </c>
      <c s="36" t="s">
        <v>1085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1940</v>
      </c>
    </row>
    <row r="120" spans="1:5" ht="204">
      <c r="A120" t="s">
        <v>58</v>
      </c>
      <c r="E120" s="39" t="s">
        <v>1267</v>
      </c>
    </row>
    <row r="121" spans="1:16" ht="25.5">
      <c r="A121" t="s">
        <v>48</v>
      </c>
      <c s="34" t="s">
        <v>291</v>
      </c>
      <c s="34" t="s">
        <v>1941</v>
      </c>
      <c s="35" t="s">
        <v>5</v>
      </c>
      <c s="6" t="s">
        <v>1942</v>
      </c>
      <c s="36" t="s">
        <v>1085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1943</v>
      </c>
    </row>
    <row r="124" spans="1:5" ht="204">
      <c r="A124" t="s">
        <v>58</v>
      </c>
      <c r="E124" s="39" t="s">
        <v>1591</v>
      </c>
    </row>
    <row r="125" spans="1:13" ht="12.75">
      <c r="A125" t="s">
        <v>45</v>
      </c>
      <c r="C125" s="31" t="s">
        <v>1657</v>
      </c>
      <c r="E125" s="33" t="s">
        <v>1658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1944</v>
      </c>
      <c s="35" t="s">
        <v>5</v>
      </c>
      <c s="6" t="s">
        <v>1945</v>
      </c>
      <c s="36" t="s">
        <v>1085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1946</v>
      </c>
    </row>
    <row r="129" spans="1:5" ht="114.75">
      <c r="A129" t="s">
        <v>58</v>
      </c>
      <c r="E129" s="39" t="s">
        <v>1947</v>
      </c>
    </row>
    <row r="130" spans="1:13" ht="12.75">
      <c r="A130" t="s">
        <v>45</v>
      </c>
      <c r="C130" s="31" t="s">
        <v>1604</v>
      </c>
      <c r="E130" s="33" t="s">
        <v>1605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1606</v>
      </c>
      <c s="35" t="s">
        <v>5</v>
      </c>
      <c s="6" t="s">
        <v>1607</v>
      </c>
      <c s="36" t="s">
        <v>1085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1948</v>
      </c>
    </row>
    <row r="134" spans="1:5" ht="38.25">
      <c r="A134" t="s">
        <v>58</v>
      </c>
      <c r="E134" s="39" t="s">
        <v>1609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1951</v>
      </c>
      <c r="E8" s="30" t="s">
        <v>1950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1952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1094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51">
      <c r="A20" s="35" t="s">
        <v>56</v>
      </c>
      <c r="E20" s="40" t="s">
        <v>1953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1273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38.25">
      <c r="A24" s="35" t="s">
        <v>56</v>
      </c>
      <c r="E24" s="40" t="s">
        <v>1954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38.25">
      <c r="A28" s="35" t="s">
        <v>56</v>
      </c>
      <c r="E28" s="40" t="s">
        <v>1955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1096</v>
      </c>
      <c r="E30" s="33" t="s">
        <v>1097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1956</v>
      </c>
      <c s="35" t="s">
        <v>5</v>
      </c>
      <c s="6" t="s">
        <v>1957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1958</v>
      </c>
    </row>
    <row r="34" spans="1:5" ht="38.25">
      <c r="A34" t="s">
        <v>58</v>
      </c>
      <c r="E34" s="39" t="s">
        <v>1959</v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1960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1961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1902</v>
      </c>
      <c s="35" t="s">
        <v>5</v>
      </c>
      <c s="6" t="s">
        <v>1903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1962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1905</v>
      </c>
      <c s="35" t="s">
        <v>5</v>
      </c>
      <c s="6" t="s">
        <v>1906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1963</v>
      </c>
    </row>
    <row r="51" spans="1:5" ht="267.75">
      <c r="A51" t="s">
        <v>58</v>
      </c>
      <c r="E51" s="39" t="s">
        <v>1484</v>
      </c>
    </row>
    <row r="52" spans="1:16" ht="25.5">
      <c r="A52" t="s">
        <v>48</v>
      </c>
      <c s="34" t="s">
        <v>108</v>
      </c>
      <c s="34" t="s">
        <v>1964</v>
      </c>
      <c s="35" t="s">
        <v>5</v>
      </c>
      <c s="6" t="s">
        <v>1965</v>
      </c>
      <c s="36" t="s">
        <v>1085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1966</v>
      </c>
    </row>
    <row r="55" spans="1:5" ht="102">
      <c r="A55" t="s">
        <v>58</v>
      </c>
      <c r="E55" s="39" t="s">
        <v>1967</v>
      </c>
    </row>
    <row r="56" spans="1:13" ht="12.75">
      <c r="A56" t="s">
        <v>45</v>
      </c>
      <c r="C56" s="31" t="s">
        <v>1135</v>
      </c>
      <c r="E56" s="33" t="s">
        <v>1136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1137</v>
      </c>
      <c s="35" t="s">
        <v>5</v>
      </c>
      <c s="6" t="s">
        <v>1138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1968</v>
      </c>
    </row>
    <row r="60" spans="1:5" ht="395.25">
      <c r="A60" t="s">
        <v>58</v>
      </c>
      <c r="E60" s="39" t="s">
        <v>1140</v>
      </c>
    </row>
    <row r="61" spans="1:13" ht="12.75">
      <c r="A61" t="s">
        <v>45</v>
      </c>
      <c r="C61" s="31" t="s">
        <v>1034</v>
      </c>
      <c r="E61" s="33" t="s">
        <v>1035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1925</v>
      </c>
      <c s="35" t="s">
        <v>5</v>
      </c>
      <c s="6" t="s">
        <v>1926</v>
      </c>
      <c s="36" t="s">
        <v>1252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1969</v>
      </c>
    </row>
    <row r="65" spans="1:5" ht="382.5">
      <c r="A65" t="s">
        <v>58</v>
      </c>
      <c r="E65" s="39" t="s">
        <v>1254</v>
      </c>
    </row>
    <row r="66" spans="1:16" ht="12.75">
      <c r="A66" t="s">
        <v>48</v>
      </c>
      <c s="34" t="s">
        <v>125</v>
      </c>
      <c s="34" t="s">
        <v>1928</v>
      </c>
      <c s="35" t="s">
        <v>5</v>
      </c>
      <c s="6" t="s">
        <v>1929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1970</v>
      </c>
    </row>
    <row r="69" spans="1:5" ht="25.5">
      <c r="A69" t="s">
        <v>58</v>
      </c>
      <c r="E69" s="39" t="s">
        <v>1931</v>
      </c>
    </row>
    <row r="70" spans="1:16" ht="12.75">
      <c r="A70" t="s">
        <v>48</v>
      </c>
      <c s="34" t="s">
        <v>130</v>
      </c>
      <c s="34" t="s">
        <v>1556</v>
      </c>
      <c s="35" t="s">
        <v>5</v>
      </c>
      <c s="6" t="s">
        <v>1557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1971</v>
      </c>
    </row>
    <row r="73" spans="1:5" ht="114.75">
      <c r="A73" t="s">
        <v>58</v>
      </c>
      <c r="E73" s="39" t="s">
        <v>1559</v>
      </c>
    </row>
    <row r="74" spans="1:16" ht="12.75">
      <c r="A74" t="s">
        <v>48</v>
      </c>
      <c s="34" t="s">
        <v>135</v>
      </c>
      <c s="34" t="s">
        <v>1972</v>
      </c>
      <c s="35" t="s">
        <v>5</v>
      </c>
      <c s="6" t="s">
        <v>1973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1974</v>
      </c>
    </row>
    <row r="77" spans="1:5" ht="114.75">
      <c r="A77" t="s">
        <v>58</v>
      </c>
      <c r="E77" s="39" t="s">
        <v>1559</v>
      </c>
    </row>
    <row r="78" spans="1:16" ht="12.75">
      <c r="A78" t="s">
        <v>48</v>
      </c>
      <c s="34" t="s">
        <v>140</v>
      </c>
      <c s="34" t="s">
        <v>1975</v>
      </c>
      <c s="35" t="s">
        <v>5</v>
      </c>
      <c s="6" t="s">
        <v>1976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1977</v>
      </c>
    </row>
    <row r="81" spans="1:5" ht="102">
      <c r="A81" t="s">
        <v>58</v>
      </c>
      <c r="E81" s="39" t="s">
        <v>1563</v>
      </c>
    </row>
    <row r="82" spans="1:16" ht="12.75">
      <c r="A82" t="s">
        <v>48</v>
      </c>
      <c s="34" t="s">
        <v>145</v>
      </c>
      <c s="34" t="s">
        <v>1978</v>
      </c>
      <c s="35" t="s">
        <v>5</v>
      </c>
      <c s="6" t="s">
        <v>1979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1980</v>
      </c>
    </row>
    <row r="85" spans="1:5" ht="89.25">
      <c r="A85" t="s">
        <v>58</v>
      </c>
      <c r="E85" s="39" t="s">
        <v>1567</v>
      </c>
    </row>
    <row r="86" spans="1:13" ht="12.75">
      <c r="A86" t="s">
        <v>45</v>
      </c>
      <c r="C86" s="31" t="s">
        <v>1651</v>
      </c>
      <c r="E86" s="33" t="s">
        <v>1652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1981</v>
      </c>
      <c s="35" t="s">
        <v>5</v>
      </c>
      <c s="6" t="s">
        <v>1982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1983</v>
      </c>
    </row>
    <row r="90" spans="1:5" ht="153">
      <c r="A90" t="s">
        <v>58</v>
      </c>
      <c r="E90" s="39" t="s">
        <v>1488</v>
      </c>
    </row>
    <row r="91" spans="1:13" ht="12.75">
      <c r="A91" t="s">
        <v>45</v>
      </c>
      <c r="C91" s="31" t="s">
        <v>1598</v>
      </c>
      <c r="E91" s="33" t="s">
        <v>1599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1400</v>
      </c>
    </row>
    <row r="96" spans="1:16" ht="12.75">
      <c r="A96" t="s">
        <v>48</v>
      </c>
      <c s="34" t="s">
        <v>276</v>
      </c>
      <c s="34" t="s">
        <v>1984</v>
      </c>
      <c s="35" t="s">
        <v>5</v>
      </c>
      <c s="6" t="s">
        <v>1985</v>
      </c>
      <c s="36" t="s">
        <v>1085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1986</v>
      </c>
    </row>
    <row r="99" spans="1:5" ht="140.25">
      <c r="A99" t="s">
        <v>58</v>
      </c>
      <c r="E99" s="39" t="s">
        <v>1603</v>
      </c>
    </row>
    <row r="100" spans="1:16" ht="12.75">
      <c r="A100" t="s">
        <v>48</v>
      </c>
      <c s="34" t="s">
        <v>282</v>
      </c>
      <c s="34" t="s">
        <v>1987</v>
      </c>
      <c s="35" t="s">
        <v>5</v>
      </c>
      <c s="6" t="s">
        <v>1988</v>
      </c>
      <c s="36" t="s">
        <v>1085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1989</v>
      </c>
    </row>
    <row r="103" spans="1:5" ht="140.25">
      <c r="A103" t="s">
        <v>58</v>
      </c>
      <c r="E103" s="39" t="s">
        <v>1603</v>
      </c>
    </row>
    <row r="104" spans="1:16" ht="12.75">
      <c r="A104" t="s">
        <v>48</v>
      </c>
      <c s="34" t="s">
        <v>287</v>
      </c>
      <c s="34" t="s">
        <v>1990</v>
      </c>
      <c s="35" t="s">
        <v>5</v>
      </c>
      <c s="6" t="s">
        <v>1991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1992</v>
      </c>
    </row>
    <row r="107" spans="1:5" ht="165.75">
      <c r="A107" t="s">
        <v>58</v>
      </c>
      <c r="E107" s="39" t="s">
        <v>1993</v>
      </c>
    </row>
    <row r="108" spans="1:16" ht="12.75">
      <c r="A108" t="s">
        <v>48</v>
      </c>
      <c s="34" t="s">
        <v>288</v>
      </c>
      <c s="34" t="s">
        <v>1994</v>
      </c>
      <c s="35" t="s">
        <v>5</v>
      </c>
      <c s="6" t="s">
        <v>1995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1992</v>
      </c>
    </row>
    <row r="111" spans="1:5" ht="127.5">
      <c r="A111" t="s">
        <v>58</v>
      </c>
      <c r="E111" s="39" t="s">
        <v>1996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1999</v>
      </c>
      <c r="E8" s="30" t="s">
        <v>1998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2000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2001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1094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51">
      <c r="A24" s="35" t="s">
        <v>56</v>
      </c>
      <c r="E24" s="40" t="s">
        <v>2002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1273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38.25">
      <c r="A28" s="35" t="s">
        <v>56</v>
      </c>
      <c r="E28" s="40" t="s">
        <v>2003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38.25">
      <c r="A32" s="35" t="s">
        <v>56</v>
      </c>
      <c r="E32" s="40" t="s">
        <v>2004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1096</v>
      </c>
      <c r="E34" s="33" t="s">
        <v>1097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2005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2006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1902</v>
      </c>
      <c s="35" t="s">
        <v>5</v>
      </c>
      <c s="6" t="s">
        <v>1903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2007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1905</v>
      </c>
      <c s="35" t="s">
        <v>5</v>
      </c>
      <c s="6" t="s">
        <v>1906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2008</v>
      </c>
    </row>
    <row r="51" spans="1:5" ht="267.75">
      <c r="A51" t="s">
        <v>58</v>
      </c>
      <c r="E51" s="39" t="s">
        <v>1484</v>
      </c>
    </row>
    <row r="52" spans="1:16" ht="25.5">
      <c r="A52" t="s">
        <v>48</v>
      </c>
      <c s="34" t="s">
        <v>108</v>
      </c>
      <c s="34" t="s">
        <v>1964</v>
      </c>
      <c s="35" t="s">
        <v>5</v>
      </c>
      <c s="6" t="s">
        <v>1965</v>
      </c>
      <c s="36" t="s">
        <v>1085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2009</v>
      </c>
    </row>
    <row r="55" spans="1:5" ht="102">
      <c r="A55" t="s">
        <v>58</v>
      </c>
      <c r="E55" s="39" t="s">
        <v>1967</v>
      </c>
    </row>
    <row r="56" spans="1:13" ht="12.75">
      <c r="A56" t="s">
        <v>45</v>
      </c>
      <c r="C56" s="31" t="s">
        <v>1135</v>
      </c>
      <c r="E56" s="33" t="s">
        <v>1136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1137</v>
      </c>
      <c s="35" t="s">
        <v>5</v>
      </c>
      <c s="6" t="s">
        <v>1138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2010</v>
      </c>
    </row>
    <row r="60" spans="1:5" ht="395.25">
      <c r="A60" t="s">
        <v>58</v>
      </c>
      <c r="E60" s="39" t="s">
        <v>1140</v>
      </c>
    </row>
    <row r="61" spans="1:13" ht="12.75">
      <c r="A61" t="s">
        <v>45</v>
      </c>
      <c r="C61" s="31" t="s">
        <v>1034</v>
      </c>
      <c r="E61" s="33" t="s">
        <v>1035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1400</v>
      </c>
    </row>
    <row r="66" spans="1:16" ht="12.75">
      <c r="A66" t="s">
        <v>48</v>
      </c>
      <c s="34" t="s">
        <v>125</v>
      </c>
      <c s="34" t="s">
        <v>1925</v>
      </c>
      <c s="35" t="s">
        <v>5</v>
      </c>
      <c s="6" t="s">
        <v>1926</v>
      </c>
      <c s="36" t="s">
        <v>1252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2011</v>
      </c>
    </row>
    <row r="69" spans="1:5" ht="382.5">
      <c r="A69" t="s">
        <v>58</v>
      </c>
      <c r="E69" s="39" t="s">
        <v>1254</v>
      </c>
    </row>
    <row r="70" spans="1:16" ht="12.75">
      <c r="A70" t="s">
        <v>48</v>
      </c>
      <c s="34" t="s">
        <v>130</v>
      </c>
      <c s="34" t="s">
        <v>1928</v>
      </c>
      <c s="35" t="s">
        <v>5</v>
      </c>
      <c s="6" t="s">
        <v>1929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1970</v>
      </c>
    </row>
    <row r="73" spans="1:5" ht="25.5">
      <c r="A73" t="s">
        <v>58</v>
      </c>
      <c r="E73" s="39" t="s">
        <v>1931</v>
      </c>
    </row>
    <row r="74" spans="1:16" ht="12.75">
      <c r="A74" t="s">
        <v>48</v>
      </c>
      <c s="34" t="s">
        <v>135</v>
      </c>
      <c s="34" t="s">
        <v>1556</v>
      </c>
      <c s="35" t="s">
        <v>5</v>
      </c>
      <c s="6" t="s">
        <v>1557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2012</v>
      </c>
    </row>
    <row r="77" spans="1:5" ht="114.75">
      <c r="A77" t="s">
        <v>58</v>
      </c>
      <c r="E77" s="39" t="s">
        <v>1559</v>
      </c>
    </row>
    <row r="78" spans="1:16" ht="12.75">
      <c r="A78" t="s">
        <v>48</v>
      </c>
      <c s="34" t="s">
        <v>140</v>
      </c>
      <c s="34" t="s">
        <v>1972</v>
      </c>
      <c s="35" t="s">
        <v>5</v>
      </c>
      <c s="6" t="s">
        <v>1973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2013</v>
      </c>
    </row>
    <row r="81" spans="1:5" ht="114.75">
      <c r="A81" t="s">
        <v>58</v>
      </c>
      <c r="E81" s="39" t="s">
        <v>1559</v>
      </c>
    </row>
    <row r="82" spans="1:16" ht="12.75">
      <c r="A82" t="s">
        <v>48</v>
      </c>
      <c s="34" t="s">
        <v>145</v>
      </c>
      <c s="34" t="s">
        <v>2014</v>
      </c>
      <c s="35" t="s">
        <v>5</v>
      </c>
      <c s="6" t="s">
        <v>2015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2016</v>
      </c>
    </row>
    <row r="85" spans="1:5" ht="114.75">
      <c r="A85" t="s">
        <v>58</v>
      </c>
      <c r="E85" s="39" t="s">
        <v>2017</v>
      </c>
    </row>
    <row r="86" spans="1:16" ht="12.75">
      <c r="A86" t="s">
        <v>48</v>
      </c>
      <c s="34" t="s">
        <v>151</v>
      </c>
      <c s="34" t="s">
        <v>1978</v>
      </c>
      <c s="35" t="s">
        <v>5</v>
      </c>
      <c s="6" t="s">
        <v>1979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2018</v>
      </c>
    </row>
    <row r="89" spans="1:5" ht="89.25">
      <c r="A89" t="s">
        <v>58</v>
      </c>
      <c r="E89" s="39" t="s">
        <v>1567</v>
      </c>
    </row>
    <row r="90" spans="1:13" ht="12.75">
      <c r="A90" t="s">
        <v>45</v>
      </c>
      <c r="C90" s="31" t="s">
        <v>1651</v>
      </c>
      <c r="E90" s="33" t="s">
        <v>1652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1981</v>
      </c>
      <c s="35" t="s">
        <v>5</v>
      </c>
      <c s="6" t="s">
        <v>1982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2019</v>
      </c>
    </row>
    <row r="94" spans="1:5" ht="153">
      <c r="A94" t="s">
        <v>58</v>
      </c>
      <c r="E94" s="39" t="s">
        <v>1488</v>
      </c>
    </row>
    <row r="95" spans="1:13" ht="12.75">
      <c r="A95" t="s">
        <v>45</v>
      </c>
      <c r="C95" s="31" t="s">
        <v>1598</v>
      </c>
      <c r="E95" s="33" t="s">
        <v>1599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1984</v>
      </c>
      <c s="35" t="s">
        <v>5</v>
      </c>
      <c s="6" t="s">
        <v>1985</v>
      </c>
      <c s="36" t="s">
        <v>1085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2020</v>
      </c>
    </row>
    <row r="99" spans="1:5" ht="140.25">
      <c r="A99" t="s">
        <v>58</v>
      </c>
      <c r="E99" s="39" t="s">
        <v>1603</v>
      </c>
    </row>
    <row r="100" spans="1:16" ht="12.75">
      <c r="A100" t="s">
        <v>48</v>
      </c>
      <c s="34" t="s">
        <v>282</v>
      </c>
      <c s="34" t="s">
        <v>1987</v>
      </c>
      <c s="35" t="s">
        <v>5</v>
      </c>
      <c s="6" t="s">
        <v>1988</v>
      </c>
      <c s="36" t="s">
        <v>1085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2021</v>
      </c>
    </row>
    <row r="103" spans="1:5" ht="140.25">
      <c r="A103" t="s">
        <v>58</v>
      </c>
      <c r="E103" s="39" t="s">
        <v>1603</v>
      </c>
    </row>
    <row r="104" spans="1:16" ht="12.75">
      <c r="A104" t="s">
        <v>48</v>
      </c>
      <c s="34" t="s">
        <v>287</v>
      </c>
      <c s="34" t="s">
        <v>1990</v>
      </c>
      <c s="35" t="s">
        <v>5</v>
      </c>
      <c s="6" t="s">
        <v>1991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2022</v>
      </c>
    </row>
    <row r="107" spans="1:5" ht="165.75">
      <c r="A107" t="s">
        <v>58</v>
      </c>
      <c r="E107" s="39" t="s">
        <v>1993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89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102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38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89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76.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89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25.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2025</v>
      </c>
      <c r="E8" s="30" t="s">
        <v>2024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2026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2027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1094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51">
      <c r="A24" s="35" t="s">
        <v>56</v>
      </c>
      <c r="E24" s="40" t="s">
        <v>2002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1273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38.25">
      <c r="A28" s="35" t="s">
        <v>56</v>
      </c>
      <c r="E28" s="40" t="s">
        <v>2003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38.25">
      <c r="A32" s="35" t="s">
        <v>56</v>
      </c>
      <c r="E32" s="40" t="s">
        <v>2028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1096</v>
      </c>
      <c r="E34" s="33" t="s">
        <v>1097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2005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2006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1902</v>
      </c>
      <c s="35" t="s">
        <v>5</v>
      </c>
      <c s="6" t="s">
        <v>1903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2007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1905</v>
      </c>
      <c s="35" t="s">
        <v>5</v>
      </c>
      <c s="6" t="s">
        <v>1906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2008</v>
      </c>
    </row>
    <row r="51" spans="1:5" ht="267.75">
      <c r="A51" t="s">
        <v>58</v>
      </c>
      <c r="E51" s="39" t="s">
        <v>1484</v>
      </c>
    </row>
    <row r="52" spans="1:16" ht="25.5">
      <c r="A52" t="s">
        <v>48</v>
      </c>
      <c s="34" t="s">
        <v>108</v>
      </c>
      <c s="34" t="s">
        <v>1964</v>
      </c>
      <c s="35" t="s">
        <v>5</v>
      </c>
      <c s="6" t="s">
        <v>1965</v>
      </c>
      <c s="36" t="s">
        <v>1085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2029</v>
      </c>
    </row>
    <row r="55" spans="1:5" ht="102">
      <c r="A55" t="s">
        <v>58</v>
      </c>
      <c r="E55" s="39" t="s">
        <v>1967</v>
      </c>
    </row>
    <row r="56" spans="1:13" ht="12.75">
      <c r="A56" t="s">
        <v>45</v>
      </c>
      <c r="C56" s="31" t="s">
        <v>1135</v>
      </c>
      <c r="E56" s="33" t="s">
        <v>1136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1137</v>
      </c>
      <c s="35" t="s">
        <v>5</v>
      </c>
      <c s="6" t="s">
        <v>1138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2010</v>
      </c>
    </row>
    <row r="60" spans="1:5" ht="395.25">
      <c r="A60" t="s">
        <v>58</v>
      </c>
      <c r="E60" s="39" t="s">
        <v>1140</v>
      </c>
    </row>
    <row r="61" spans="1:13" ht="12.75">
      <c r="A61" t="s">
        <v>45</v>
      </c>
      <c r="C61" s="31" t="s">
        <v>1034</v>
      </c>
      <c r="E61" s="33" t="s">
        <v>1035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1400</v>
      </c>
    </row>
    <row r="66" spans="1:16" ht="12.75">
      <c r="A66" t="s">
        <v>48</v>
      </c>
      <c s="34" t="s">
        <v>125</v>
      </c>
      <c s="34" t="s">
        <v>1925</v>
      </c>
      <c s="35" t="s">
        <v>5</v>
      </c>
      <c s="6" t="s">
        <v>1926</v>
      </c>
      <c s="36" t="s">
        <v>1252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2030</v>
      </c>
    </row>
    <row r="69" spans="1:5" ht="382.5">
      <c r="A69" t="s">
        <v>58</v>
      </c>
      <c r="E69" s="39" t="s">
        <v>1254</v>
      </c>
    </row>
    <row r="70" spans="1:16" ht="12.75">
      <c r="A70" t="s">
        <v>48</v>
      </c>
      <c s="34" t="s">
        <v>130</v>
      </c>
      <c s="34" t="s">
        <v>1928</v>
      </c>
      <c s="35" t="s">
        <v>5</v>
      </c>
      <c s="6" t="s">
        <v>1929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1970</v>
      </c>
    </row>
    <row r="73" spans="1:5" ht="25.5">
      <c r="A73" t="s">
        <v>58</v>
      </c>
      <c r="E73" s="39" t="s">
        <v>1931</v>
      </c>
    </row>
    <row r="74" spans="1:16" ht="12.75">
      <c r="A74" t="s">
        <v>48</v>
      </c>
      <c s="34" t="s">
        <v>135</v>
      </c>
      <c s="34" t="s">
        <v>1556</v>
      </c>
      <c s="35" t="s">
        <v>5</v>
      </c>
      <c s="6" t="s">
        <v>1557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2012</v>
      </c>
    </row>
    <row r="77" spans="1:5" ht="114.75">
      <c r="A77" t="s">
        <v>58</v>
      </c>
      <c r="E77" s="39" t="s">
        <v>1559</v>
      </c>
    </row>
    <row r="78" spans="1:16" ht="12.75">
      <c r="A78" t="s">
        <v>48</v>
      </c>
      <c s="34" t="s">
        <v>140</v>
      </c>
      <c s="34" t="s">
        <v>1972</v>
      </c>
      <c s="35" t="s">
        <v>5</v>
      </c>
      <c s="6" t="s">
        <v>1973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2031</v>
      </c>
    </row>
    <row r="81" spans="1:5" ht="114.75">
      <c r="A81" t="s">
        <v>58</v>
      </c>
      <c r="E81" s="39" t="s">
        <v>1559</v>
      </c>
    </row>
    <row r="82" spans="1:16" ht="12.75">
      <c r="A82" t="s">
        <v>48</v>
      </c>
      <c s="34" t="s">
        <v>145</v>
      </c>
      <c s="34" t="s">
        <v>2014</v>
      </c>
      <c s="35" t="s">
        <v>5</v>
      </c>
      <c s="6" t="s">
        <v>2015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2032</v>
      </c>
    </row>
    <row r="85" spans="1:5" ht="114.75">
      <c r="A85" t="s">
        <v>58</v>
      </c>
      <c r="E85" s="39" t="s">
        <v>2017</v>
      </c>
    </row>
    <row r="86" spans="1:16" ht="12.75">
      <c r="A86" t="s">
        <v>48</v>
      </c>
      <c s="34" t="s">
        <v>151</v>
      </c>
      <c s="34" t="s">
        <v>1978</v>
      </c>
      <c s="35" t="s">
        <v>5</v>
      </c>
      <c s="6" t="s">
        <v>1979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2033</v>
      </c>
    </row>
    <row r="89" spans="1:5" ht="89.25">
      <c r="A89" t="s">
        <v>58</v>
      </c>
      <c r="E89" s="39" t="s">
        <v>1567</v>
      </c>
    </row>
    <row r="90" spans="1:13" ht="12.75">
      <c r="A90" t="s">
        <v>45</v>
      </c>
      <c r="C90" s="31" t="s">
        <v>1651</v>
      </c>
      <c r="E90" s="33" t="s">
        <v>1652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1981</v>
      </c>
      <c s="35" t="s">
        <v>5</v>
      </c>
      <c s="6" t="s">
        <v>1982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2019</v>
      </c>
    </row>
    <row r="94" spans="1:5" ht="153">
      <c r="A94" t="s">
        <v>58</v>
      </c>
      <c r="E94" s="39" t="s">
        <v>1488</v>
      </c>
    </row>
    <row r="95" spans="1:13" ht="12.75">
      <c r="A95" t="s">
        <v>45</v>
      </c>
      <c r="C95" s="31" t="s">
        <v>1598</v>
      </c>
      <c r="E95" s="33" t="s">
        <v>1599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1984</v>
      </c>
      <c s="35" t="s">
        <v>5</v>
      </c>
      <c s="6" t="s">
        <v>1985</v>
      </c>
      <c s="36" t="s">
        <v>1085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2034</v>
      </c>
    </row>
    <row r="99" spans="1:5" ht="140.25">
      <c r="A99" t="s">
        <v>58</v>
      </c>
      <c r="E99" s="39" t="s">
        <v>1603</v>
      </c>
    </row>
    <row r="100" spans="1:16" ht="12.75">
      <c r="A100" t="s">
        <v>48</v>
      </c>
      <c s="34" t="s">
        <v>282</v>
      </c>
      <c s="34" t="s">
        <v>1987</v>
      </c>
      <c s="35" t="s">
        <v>5</v>
      </c>
      <c s="6" t="s">
        <v>1988</v>
      </c>
      <c s="36" t="s">
        <v>1085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2035</v>
      </c>
    </row>
    <row r="103" spans="1:5" ht="140.25">
      <c r="A103" t="s">
        <v>58</v>
      </c>
      <c r="E103" s="39" t="s">
        <v>1603</v>
      </c>
    </row>
    <row r="104" spans="1:16" ht="12.75">
      <c r="A104" t="s">
        <v>48</v>
      </c>
      <c s="34" t="s">
        <v>287</v>
      </c>
      <c s="34" t="s">
        <v>1990</v>
      </c>
      <c s="35" t="s">
        <v>5</v>
      </c>
      <c s="6" t="s">
        <v>1991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2036</v>
      </c>
    </row>
    <row r="107" spans="1:5" ht="165.75">
      <c r="A107" t="s">
        <v>58</v>
      </c>
      <c r="E107" s="39" t="s">
        <v>1993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2039</v>
      </c>
      <c r="E8" s="30" t="s">
        <v>2038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2040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2041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1094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51">
      <c r="A24" s="35" t="s">
        <v>56</v>
      </c>
      <c r="E24" s="40" t="s">
        <v>2002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1273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38.25">
      <c r="A28" s="35" t="s">
        <v>56</v>
      </c>
      <c r="E28" s="40" t="s">
        <v>2003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38.25">
      <c r="A32" s="35" t="s">
        <v>56</v>
      </c>
      <c r="E32" s="40" t="s">
        <v>2042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1096</v>
      </c>
      <c r="E34" s="33" t="s">
        <v>1097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2005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2006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1902</v>
      </c>
      <c s="35" t="s">
        <v>5</v>
      </c>
      <c s="6" t="s">
        <v>1903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2007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1905</v>
      </c>
      <c s="35" t="s">
        <v>5</v>
      </c>
      <c s="6" t="s">
        <v>1906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2008</v>
      </c>
    </row>
    <row r="51" spans="1:5" ht="267.75">
      <c r="A51" t="s">
        <v>58</v>
      </c>
      <c r="E51" s="39" t="s">
        <v>1484</v>
      </c>
    </row>
    <row r="52" spans="1:16" ht="25.5">
      <c r="A52" t="s">
        <v>48</v>
      </c>
      <c s="34" t="s">
        <v>108</v>
      </c>
      <c s="34" t="s">
        <v>1964</v>
      </c>
      <c s="35" t="s">
        <v>5</v>
      </c>
      <c s="6" t="s">
        <v>1965</v>
      </c>
      <c s="36" t="s">
        <v>1085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2043</v>
      </c>
    </row>
    <row r="55" spans="1:5" ht="102">
      <c r="A55" t="s">
        <v>58</v>
      </c>
      <c r="E55" s="39" t="s">
        <v>1967</v>
      </c>
    </row>
    <row r="56" spans="1:13" ht="12.75">
      <c r="A56" t="s">
        <v>45</v>
      </c>
      <c r="C56" s="31" t="s">
        <v>1135</v>
      </c>
      <c r="E56" s="33" t="s">
        <v>1136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1137</v>
      </c>
      <c s="35" t="s">
        <v>5</v>
      </c>
      <c s="6" t="s">
        <v>1138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2010</v>
      </c>
    </row>
    <row r="60" spans="1:5" ht="395.25">
      <c r="A60" t="s">
        <v>58</v>
      </c>
      <c r="E60" s="39" t="s">
        <v>1140</v>
      </c>
    </row>
    <row r="61" spans="1:13" ht="12.75">
      <c r="A61" t="s">
        <v>45</v>
      </c>
      <c r="C61" s="31" t="s">
        <v>1034</v>
      </c>
      <c r="E61" s="33" t="s">
        <v>1035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1400</v>
      </c>
    </row>
    <row r="66" spans="1:16" ht="12.75">
      <c r="A66" t="s">
        <v>48</v>
      </c>
      <c s="34" t="s">
        <v>125</v>
      </c>
      <c s="34" t="s">
        <v>1925</v>
      </c>
      <c s="35" t="s">
        <v>5</v>
      </c>
      <c s="6" t="s">
        <v>1926</v>
      </c>
      <c s="36" t="s">
        <v>1252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2044</v>
      </c>
    </row>
    <row r="69" spans="1:5" ht="382.5">
      <c r="A69" t="s">
        <v>58</v>
      </c>
      <c r="E69" s="39" t="s">
        <v>1254</v>
      </c>
    </row>
    <row r="70" spans="1:16" ht="12.75">
      <c r="A70" t="s">
        <v>48</v>
      </c>
      <c s="34" t="s">
        <v>130</v>
      </c>
      <c s="34" t="s">
        <v>1928</v>
      </c>
      <c s="35" t="s">
        <v>5</v>
      </c>
      <c s="6" t="s">
        <v>1929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1970</v>
      </c>
    </row>
    <row r="73" spans="1:5" ht="25.5">
      <c r="A73" t="s">
        <v>58</v>
      </c>
      <c r="E73" s="39" t="s">
        <v>1931</v>
      </c>
    </row>
    <row r="74" spans="1:16" ht="12.75">
      <c r="A74" t="s">
        <v>48</v>
      </c>
      <c s="34" t="s">
        <v>135</v>
      </c>
      <c s="34" t="s">
        <v>1556</v>
      </c>
      <c s="35" t="s">
        <v>5</v>
      </c>
      <c s="6" t="s">
        <v>1557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2012</v>
      </c>
    </row>
    <row r="77" spans="1:5" ht="114.75">
      <c r="A77" t="s">
        <v>58</v>
      </c>
      <c r="E77" s="39" t="s">
        <v>1559</v>
      </c>
    </row>
    <row r="78" spans="1:16" ht="12.75">
      <c r="A78" t="s">
        <v>48</v>
      </c>
      <c s="34" t="s">
        <v>140</v>
      </c>
      <c s="34" t="s">
        <v>1972</v>
      </c>
      <c s="35" t="s">
        <v>5</v>
      </c>
      <c s="6" t="s">
        <v>1973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2045</v>
      </c>
    </row>
    <row r="81" spans="1:5" ht="114.75">
      <c r="A81" t="s">
        <v>58</v>
      </c>
      <c r="E81" s="39" t="s">
        <v>1559</v>
      </c>
    </row>
    <row r="82" spans="1:16" ht="12.75">
      <c r="A82" t="s">
        <v>48</v>
      </c>
      <c s="34" t="s">
        <v>145</v>
      </c>
      <c s="34" t="s">
        <v>2014</v>
      </c>
      <c s="35" t="s">
        <v>5</v>
      </c>
      <c s="6" t="s">
        <v>2015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2046</v>
      </c>
    </row>
    <row r="85" spans="1:5" ht="114.75">
      <c r="A85" t="s">
        <v>58</v>
      </c>
      <c r="E85" s="39" t="s">
        <v>2017</v>
      </c>
    </row>
    <row r="86" spans="1:16" ht="12.75">
      <c r="A86" t="s">
        <v>48</v>
      </c>
      <c s="34" t="s">
        <v>151</v>
      </c>
      <c s="34" t="s">
        <v>1978</v>
      </c>
      <c s="35" t="s">
        <v>5</v>
      </c>
      <c s="6" t="s">
        <v>1979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2047</v>
      </c>
    </row>
    <row r="89" spans="1:5" ht="89.25">
      <c r="A89" t="s">
        <v>58</v>
      </c>
      <c r="E89" s="39" t="s">
        <v>1567</v>
      </c>
    </row>
    <row r="90" spans="1:13" ht="12.75">
      <c r="A90" t="s">
        <v>45</v>
      </c>
      <c r="C90" s="31" t="s">
        <v>1651</v>
      </c>
      <c r="E90" s="33" t="s">
        <v>1652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1981</v>
      </c>
      <c s="35" t="s">
        <v>5</v>
      </c>
      <c s="6" t="s">
        <v>1982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2019</v>
      </c>
    </row>
    <row r="94" spans="1:5" ht="153">
      <c r="A94" t="s">
        <v>58</v>
      </c>
      <c r="E94" s="39" t="s">
        <v>1488</v>
      </c>
    </row>
    <row r="95" spans="1:13" ht="12.75">
      <c r="A95" t="s">
        <v>45</v>
      </c>
      <c r="C95" s="31" t="s">
        <v>1598</v>
      </c>
      <c r="E95" s="33" t="s">
        <v>1599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1984</v>
      </c>
      <c s="35" t="s">
        <v>5</v>
      </c>
      <c s="6" t="s">
        <v>1985</v>
      </c>
      <c s="36" t="s">
        <v>1085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2048</v>
      </c>
    </row>
    <row r="99" spans="1:5" ht="140.25">
      <c r="A99" t="s">
        <v>58</v>
      </c>
      <c r="E99" s="39" t="s">
        <v>1603</v>
      </c>
    </row>
    <row r="100" spans="1:16" ht="12.75">
      <c r="A100" t="s">
        <v>48</v>
      </c>
      <c s="34" t="s">
        <v>282</v>
      </c>
      <c s="34" t="s">
        <v>1987</v>
      </c>
      <c s="35" t="s">
        <v>5</v>
      </c>
      <c s="6" t="s">
        <v>1988</v>
      </c>
      <c s="36" t="s">
        <v>1085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2049</v>
      </c>
    </row>
    <row r="103" spans="1:5" ht="140.25">
      <c r="A103" t="s">
        <v>58</v>
      </c>
      <c r="E103" s="39" t="s">
        <v>1603</v>
      </c>
    </row>
    <row r="104" spans="1:16" ht="12.75">
      <c r="A104" t="s">
        <v>48</v>
      </c>
      <c s="34" t="s">
        <v>287</v>
      </c>
      <c s="34" t="s">
        <v>1990</v>
      </c>
      <c s="35" t="s">
        <v>5</v>
      </c>
      <c s="6" t="s">
        <v>1991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2050</v>
      </c>
    </row>
    <row r="107" spans="1:5" ht="165.75">
      <c r="A107" t="s">
        <v>58</v>
      </c>
      <c r="E107" s="39" t="s">
        <v>1993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2053</v>
      </c>
      <c r="E8" s="30" t="s">
        <v>2052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2054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2055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1094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51">
      <c r="A24" s="35" t="s">
        <v>56</v>
      </c>
      <c r="E24" s="40" t="s">
        <v>2002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1273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38.25">
      <c r="A28" s="35" t="s">
        <v>56</v>
      </c>
      <c r="E28" s="40" t="s">
        <v>2003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38.25">
      <c r="A32" s="35" t="s">
        <v>56</v>
      </c>
      <c r="E32" s="40" t="s">
        <v>2056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1096</v>
      </c>
      <c r="E34" s="33" t="s">
        <v>1097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1424</v>
      </c>
      <c s="35" t="s">
        <v>5</v>
      </c>
      <c s="6" t="s">
        <v>1425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2005</v>
      </c>
    </row>
    <row r="38" spans="1:5" ht="318.75">
      <c r="A38" t="s">
        <v>58</v>
      </c>
      <c r="E38" s="39" t="s">
        <v>1105</v>
      </c>
    </row>
    <row r="39" spans="1:16" ht="12.75">
      <c r="A39" t="s">
        <v>48</v>
      </c>
      <c s="34" t="s">
        <v>92</v>
      </c>
      <c s="34" t="s">
        <v>1111</v>
      </c>
      <c s="35" t="s">
        <v>5</v>
      </c>
      <c s="6" t="s">
        <v>1112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2006</v>
      </c>
    </row>
    <row r="42" spans="1:5" ht="242.25">
      <c r="A42" t="s">
        <v>58</v>
      </c>
      <c r="E42" s="39" t="s">
        <v>1114</v>
      </c>
    </row>
    <row r="43" spans="1:13" ht="12.75">
      <c r="A43" t="s">
        <v>45</v>
      </c>
      <c r="C43" s="31" t="s">
        <v>1119</v>
      </c>
      <c r="E43" s="33" t="s">
        <v>590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1902</v>
      </c>
      <c s="35" t="s">
        <v>5</v>
      </c>
      <c s="6" t="s">
        <v>1903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2007</v>
      </c>
    </row>
    <row r="47" spans="1:5" ht="395.25">
      <c r="A47" t="s">
        <v>58</v>
      </c>
      <c r="E47" s="39" t="s">
        <v>1803</v>
      </c>
    </row>
    <row r="48" spans="1:16" ht="12.75">
      <c r="A48" t="s">
        <v>48</v>
      </c>
      <c s="34" t="s">
        <v>103</v>
      </c>
      <c s="34" t="s">
        <v>1905</v>
      </c>
      <c s="35" t="s">
        <v>5</v>
      </c>
      <c s="6" t="s">
        <v>1906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2008</v>
      </c>
    </row>
    <row r="51" spans="1:5" ht="267.75">
      <c r="A51" t="s">
        <v>58</v>
      </c>
      <c r="E51" s="39" t="s">
        <v>1484</v>
      </c>
    </row>
    <row r="52" spans="1:16" ht="25.5">
      <c r="A52" t="s">
        <v>48</v>
      </c>
      <c s="34" t="s">
        <v>108</v>
      </c>
      <c s="34" t="s">
        <v>1964</v>
      </c>
      <c s="35" t="s">
        <v>5</v>
      </c>
      <c s="6" t="s">
        <v>1965</v>
      </c>
      <c s="36" t="s">
        <v>1085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2043</v>
      </c>
    </row>
    <row r="55" spans="1:5" ht="102">
      <c r="A55" t="s">
        <v>58</v>
      </c>
      <c r="E55" s="39" t="s">
        <v>1967</v>
      </c>
    </row>
    <row r="56" spans="1:13" ht="12.75">
      <c r="A56" t="s">
        <v>45</v>
      </c>
      <c r="C56" s="31" t="s">
        <v>1135</v>
      </c>
      <c r="E56" s="33" t="s">
        <v>1136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1137</v>
      </c>
      <c s="35" t="s">
        <v>5</v>
      </c>
      <c s="6" t="s">
        <v>1138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2010</v>
      </c>
    </row>
    <row r="60" spans="1:5" ht="395.25">
      <c r="A60" t="s">
        <v>58</v>
      </c>
      <c r="E60" s="39" t="s">
        <v>1140</v>
      </c>
    </row>
    <row r="61" spans="1:13" ht="12.75">
      <c r="A61" t="s">
        <v>45</v>
      </c>
      <c r="C61" s="31" t="s">
        <v>1034</v>
      </c>
      <c r="E61" s="33" t="s">
        <v>1035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1400</v>
      </c>
    </row>
    <row r="66" spans="1:16" ht="12.75">
      <c r="A66" t="s">
        <v>48</v>
      </c>
      <c s="34" t="s">
        <v>125</v>
      </c>
      <c s="34" t="s">
        <v>1925</v>
      </c>
      <c s="35" t="s">
        <v>5</v>
      </c>
      <c s="6" t="s">
        <v>1926</v>
      </c>
      <c s="36" t="s">
        <v>1252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2057</v>
      </c>
    </row>
    <row r="69" spans="1:5" ht="382.5">
      <c r="A69" t="s">
        <v>58</v>
      </c>
      <c r="E69" s="39" t="s">
        <v>1254</v>
      </c>
    </row>
    <row r="70" spans="1:16" ht="12.75">
      <c r="A70" t="s">
        <v>48</v>
      </c>
      <c s="34" t="s">
        <v>130</v>
      </c>
      <c s="34" t="s">
        <v>1928</v>
      </c>
      <c s="35" t="s">
        <v>5</v>
      </c>
      <c s="6" t="s">
        <v>1929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1970</v>
      </c>
    </row>
    <row r="73" spans="1:5" ht="25.5">
      <c r="A73" t="s">
        <v>58</v>
      </c>
      <c r="E73" s="39" t="s">
        <v>1931</v>
      </c>
    </row>
    <row r="74" spans="1:16" ht="12.75">
      <c r="A74" t="s">
        <v>48</v>
      </c>
      <c s="34" t="s">
        <v>135</v>
      </c>
      <c s="34" t="s">
        <v>1556</v>
      </c>
      <c s="35" t="s">
        <v>5</v>
      </c>
      <c s="6" t="s">
        <v>1557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2012</v>
      </c>
    </row>
    <row r="77" spans="1:5" ht="114.75">
      <c r="A77" t="s">
        <v>58</v>
      </c>
      <c r="E77" s="39" t="s">
        <v>1559</v>
      </c>
    </row>
    <row r="78" spans="1:16" ht="12.75">
      <c r="A78" t="s">
        <v>48</v>
      </c>
      <c s="34" t="s">
        <v>140</v>
      </c>
      <c s="34" t="s">
        <v>1972</v>
      </c>
      <c s="35" t="s">
        <v>5</v>
      </c>
      <c s="6" t="s">
        <v>1973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2058</v>
      </c>
    </row>
    <row r="81" spans="1:5" ht="114.75">
      <c r="A81" t="s">
        <v>58</v>
      </c>
      <c r="E81" s="39" t="s">
        <v>1559</v>
      </c>
    </row>
    <row r="82" spans="1:16" ht="12.75">
      <c r="A82" t="s">
        <v>48</v>
      </c>
      <c s="34" t="s">
        <v>145</v>
      </c>
      <c s="34" t="s">
        <v>2014</v>
      </c>
      <c s="35" t="s">
        <v>5</v>
      </c>
      <c s="6" t="s">
        <v>2015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2059</v>
      </c>
    </row>
    <row r="85" spans="1:5" ht="114.75">
      <c r="A85" t="s">
        <v>58</v>
      </c>
      <c r="E85" s="39" t="s">
        <v>2017</v>
      </c>
    </row>
    <row r="86" spans="1:16" ht="12.75">
      <c r="A86" t="s">
        <v>48</v>
      </c>
      <c s="34" t="s">
        <v>151</v>
      </c>
      <c s="34" t="s">
        <v>1978</v>
      </c>
      <c s="35" t="s">
        <v>5</v>
      </c>
      <c s="6" t="s">
        <v>1979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2060</v>
      </c>
    </row>
    <row r="89" spans="1:5" ht="89.25">
      <c r="A89" t="s">
        <v>58</v>
      </c>
      <c r="E89" s="39" t="s">
        <v>1567</v>
      </c>
    </row>
    <row r="90" spans="1:13" ht="12.75">
      <c r="A90" t="s">
        <v>45</v>
      </c>
      <c r="C90" s="31" t="s">
        <v>1651</v>
      </c>
      <c r="E90" s="33" t="s">
        <v>1652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1981</v>
      </c>
      <c s="35" t="s">
        <v>5</v>
      </c>
      <c s="6" t="s">
        <v>1982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2019</v>
      </c>
    </row>
    <row r="94" spans="1:5" ht="153">
      <c r="A94" t="s">
        <v>58</v>
      </c>
      <c r="E94" s="39" t="s">
        <v>1488</v>
      </c>
    </row>
    <row r="95" spans="1:13" ht="12.75">
      <c r="A95" t="s">
        <v>45</v>
      </c>
      <c r="C95" s="31" t="s">
        <v>1598</v>
      </c>
      <c r="E95" s="33" t="s">
        <v>1599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1984</v>
      </c>
      <c s="35" t="s">
        <v>5</v>
      </c>
      <c s="6" t="s">
        <v>1985</v>
      </c>
      <c s="36" t="s">
        <v>1085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2061</v>
      </c>
    </row>
    <row r="99" spans="1:5" ht="140.25">
      <c r="A99" t="s">
        <v>58</v>
      </c>
      <c r="E99" s="39" t="s">
        <v>1603</v>
      </c>
    </row>
    <row r="100" spans="1:16" ht="12.75">
      <c r="A100" t="s">
        <v>48</v>
      </c>
      <c s="34" t="s">
        <v>282</v>
      </c>
      <c s="34" t="s">
        <v>1987</v>
      </c>
      <c s="35" t="s">
        <v>5</v>
      </c>
      <c s="6" t="s">
        <v>1988</v>
      </c>
      <c s="36" t="s">
        <v>1085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2062</v>
      </c>
    </row>
    <row r="103" spans="1:5" ht="140.25">
      <c r="A103" t="s">
        <v>58</v>
      </c>
      <c r="E103" s="39" t="s">
        <v>1603</v>
      </c>
    </row>
    <row r="104" spans="1:16" ht="12.75">
      <c r="A104" t="s">
        <v>48</v>
      </c>
      <c s="34" t="s">
        <v>287</v>
      </c>
      <c s="34" t="s">
        <v>1990</v>
      </c>
      <c s="35" t="s">
        <v>5</v>
      </c>
      <c s="6" t="s">
        <v>1991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2050</v>
      </c>
    </row>
    <row r="107" spans="1:5" ht="165.75">
      <c r="A107" t="s">
        <v>58</v>
      </c>
      <c r="E107" s="39" t="s">
        <v>1993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2065</v>
      </c>
      <c r="E8" s="30" t="s">
        <v>2064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1034</v>
      </c>
      <c r="E14" s="33" t="s">
        <v>1035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1925</v>
      </c>
      <c s="35" t="s">
        <v>5</v>
      </c>
      <c s="6" t="s">
        <v>1926</v>
      </c>
      <c s="36" t="s">
        <v>1252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2066</v>
      </c>
    </row>
    <row r="18" spans="1:5" ht="382.5">
      <c r="A18" t="s">
        <v>58</v>
      </c>
      <c r="E18" s="39" t="s">
        <v>1254</v>
      </c>
    </row>
    <row r="19" spans="1:13" ht="12.75">
      <c r="A19" t="s">
        <v>45</v>
      </c>
      <c r="C19" s="31" t="s">
        <v>1598</v>
      </c>
      <c r="E19" s="33" t="s">
        <v>1599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1984</v>
      </c>
      <c s="35" t="s">
        <v>5</v>
      </c>
      <c s="6" t="s">
        <v>1985</v>
      </c>
      <c s="36" t="s">
        <v>1085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2067</v>
      </c>
    </row>
    <row r="23" spans="1:5" ht="140.25">
      <c r="A23" t="s">
        <v>58</v>
      </c>
      <c r="E23" s="39" t="s">
        <v>1603</v>
      </c>
    </row>
    <row r="24" spans="1:16" ht="12.75">
      <c r="A24" t="s">
        <v>48</v>
      </c>
      <c s="34" t="s">
        <v>69</v>
      </c>
      <c s="34" t="s">
        <v>1987</v>
      </c>
      <c s="35" t="s">
        <v>5</v>
      </c>
      <c s="6" t="s">
        <v>1988</v>
      </c>
      <c s="36" t="s">
        <v>1085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2068</v>
      </c>
    </row>
    <row r="27" spans="1:5" ht="140.25">
      <c r="A27" t="s">
        <v>58</v>
      </c>
      <c r="E27" s="39" t="s">
        <v>1603</v>
      </c>
    </row>
    <row r="28" spans="1:16" ht="12.75">
      <c r="A28" t="s">
        <v>48</v>
      </c>
      <c s="34" t="s">
        <v>75</v>
      </c>
      <c s="34" t="s">
        <v>2069</v>
      </c>
      <c s="35" t="s">
        <v>5</v>
      </c>
      <c s="6" t="s">
        <v>2070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2071</v>
      </c>
    </row>
    <row r="31" spans="1:5" ht="165.75">
      <c r="A31" t="s">
        <v>58</v>
      </c>
      <c r="E31" s="39" t="s">
        <v>1993</v>
      </c>
    </row>
    <row r="32" spans="1:16" ht="12.75">
      <c r="A32" t="s">
        <v>48</v>
      </c>
      <c s="34" t="s">
        <v>81</v>
      </c>
      <c s="34" t="s">
        <v>2072</v>
      </c>
      <c s="35" t="s">
        <v>5</v>
      </c>
      <c s="6" t="s">
        <v>2073</v>
      </c>
      <c s="36" t="s">
        <v>1252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2074</v>
      </c>
    </row>
    <row r="35" spans="1:5" ht="102">
      <c r="A35" t="s">
        <v>58</v>
      </c>
      <c r="E35" s="39" t="s">
        <v>2075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2078</v>
      </c>
      <c r="E8" s="30" t="s">
        <v>2077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1220</v>
      </c>
      <c r="E14" s="33" t="s">
        <v>1221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2079</v>
      </c>
      <c s="35" t="s">
        <v>5</v>
      </c>
      <c s="6" t="s">
        <v>2080</v>
      </c>
      <c s="36" t="s">
        <v>1085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2081</v>
      </c>
    </row>
    <row r="18" spans="1:5" ht="76.5">
      <c r="A18" t="s">
        <v>58</v>
      </c>
      <c r="E18" s="39" t="s">
        <v>2082</v>
      </c>
    </row>
    <row r="19" spans="1:13" ht="12.75">
      <c r="A19" t="s">
        <v>45</v>
      </c>
      <c r="C19" s="31" t="s">
        <v>1034</v>
      </c>
      <c r="E19" s="33" t="s">
        <v>1035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1853</v>
      </c>
      <c s="35" t="s">
        <v>5</v>
      </c>
      <c s="6" t="s">
        <v>1854</v>
      </c>
      <c s="36" t="s">
        <v>1252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2083</v>
      </c>
    </row>
    <row r="23" spans="1:5" ht="409.5">
      <c r="A23" t="s">
        <v>58</v>
      </c>
      <c r="E23" s="39" t="s">
        <v>1856</v>
      </c>
    </row>
    <row r="24" spans="1:16" ht="12.75">
      <c r="A24" t="s">
        <v>48</v>
      </c>
      <c s="34" t="s">
        <v>69</v>
      </c>
      <c s="34" t="s">
        <v>1250</v>
      </c>
      <c s="35" t="s">
        <v>5</v>
      </c>
      <c s="6" t="s">
        <v>1251</v>
      </c>
      <c s="36" t="s">
        <v>1252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2084</v>
      </c>
    </row>
    <row r="27" spans="1:5" ht="382.5">
      <c r="A27" t="s">
        <v>58</v>
      </c>
      <c r="E27" s="39" t="s">
        <v>1254</v>
      </c>
    </row>
    <row r="28" spans="1:16" ht="12.75">
      <c r="A28" t="s">
        <v>48</v>
      </c>
      <c s="34" t="s">
        <v>75</v>
      </c>
      <c s="34" t="s">
        <v>1925</v>
      </c>
      <c s="35" t="s">
        <v>5</v>
      </c>
      <c s="6" t="s">
        <v>1926</v>
      </c>
      <c s="36" t="s">
        <v>1252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2085</v>
      </c>
    </row>
    <row r="31" spans="1:5" ht="382.5">
      <c r="A31" t="s">
        <v>58</v>
      </c>
      <c r="E31" s="39" t="s">
        <v>1254</v>
      </c>
    </row>
    <row r="32" spans="1:16" ht="12.75">
      <c r="A32" t="s">
        <v>48</v>
      </c>
      <c s="34" t="s">
        <v>81</v>
      </c>
      <c s="34" t="s">
        <v>2086</v>
      </c>
      <c s="35" t="s">
        <v>5</v>
      </c>
      <c s="6" t="s">
        <v>2087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2088</v>
      </c>
    </row>
    <row r="35" spans="1:5" ht="409.5">
      <c r="A35" t="s">
        <v>58</v>
      </c>
      <c r="E35" s="39" t="s">
        <v>2089</v>
      </c>
    </row>
    <row r="36" spans="1:16" ht="12.75">
      <c r="A36" t="s">
        <v>48</v>
      </c>
      <c s="34" t="s">
        <v>87</v>
      </c>
      <c s="34" t="s">
        <v>2090</v>
      </c>
      <c s="35" t="s">
        <v>5</v>
      </c>
      <c s="6" t="s">
        <v>2091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2092</v>
      </c>
    </row>
    <row r="39" spans="1:5" ht="409.5">
      <c r="A39" t="s">
        <v>58</v>
      </c>
      <c r="E39" s="39" t="s">
        <v>2089</v>
      </c>
    </row>
    <row r="40" spans="1:13" ht="12.75">
      <c r="A40" t="s">
        <v>45</v>
      </c>
      <c r="C40" s="31" t="s">
        <v>1610</v>
      </c>
      <c r="E40" s="33" t="s">
        <v>1611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2093</v>
      </c>
      <c s="35" t="s">
        <v>5</v>
      </c>
      <c s="6" t="s">
        <v>2094</v>
      </c>
      <c s="36" t="s">
        <v>1085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2095</v>
      </c>
    </row>
    <row r="44" spans="1:5" ht="51">
      <c r="A44" t="s">
        <v>58</v>
      </c>
      <c r="E44" s="39" t="s">
        <v>2096</v>
      </c>
    </row>
    <row r="45" spans="1:13" ht="12.75">
      <c r="A45" t="s">
        <v>45</v>
      </c>
      <c r="C45" s="31" t="s">
        <v>2097</v>
      </c>
      <c r="E45" s="33" t="s">
        <v>2098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2099</v>
      </c>
      <c s="35" t="s">
        <v>5</v>
      </c>
      <c s="6" t="s">
        <v>2100</v>
      </c>
      <c s="36" t="s">
        <v>1085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2101</v>
      </c>
    </row>
    <row r="49" spans="1:5" ht="38.25">
      <c r="A49" t="s">
        <v>58</v>
      </c>
      <c r="E49" s="39" t="s">
        <v>2102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2105</v>
      </c>
      <c r="E8" s="30" t="s">
        <v>2104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1220</v>
      </c>
      <c r="E14" s="33" t="s">
        <v>1221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2079</v>
      </c>
      <c s="35" t="s">
        <v>5</v>
      </c>
      <c s="6" t="s">
        <v>2080</v>
      </c>
      <c s="36" t="s">
        <v>1085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2106</v>
      </c>
    </row>
    <row r="18" spans="1:5" ht="76.5">
      <c r="A18" t="s">
        <v>58</v>
      </c>
      <c r="E18" s="39" t="s">
        <v>2082</v>
      </c>
    </row>
    <row r="19" spans="1:13" ht="12.75">
      <c r="A19" t="s">
        <v>45</v>
      </c>
      <c r="C19" s="31" t="s">
        <v>1034</v>
      </c>
      <c r="E19" s="33" t="s">
        <v>1035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1853</v>
      </c>
      <c s="35" t="s">
        <v>5</v>
      </c>
      <c s="6" t="s">
        <v>1854</v>
      </c>
      <c s="36" t="s">
        <v>1252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2107</v>
      </c>
    </row>
    <row r="23" spans="1:5" ht="409.5">
      <c r="A23" t="s">
        <v>58</v>
      </c>
      <c r="E23" s="39" t="s">
        <v>1856</v>
      </c>
    </row>
    <row r="24" spans="1:16" ht="12.75">
      <c r="A24" t="s">
        <v>48</v>
      </c>
      <c s="34" t="s">
        <v>69</v>
      </c>
      <c s="34" t="s">
        <v>1250</v>
      </c>
      <c s="35" t="s">
        <v>5</v>
      </c>
      <c s="6" t="s">
        <v>1251</v>
      </c>
      <c s="36" t="s">
        <v>1252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2108</v>
      </c>
    </row>
    <row r="27" spans="1:5" ht="382.5">
      <c r="A27" t="s">
        <v>58</v>
      </c>
      <c r="E27" s="39" t="s">
        <v>1254</v>
      </c>
    </row>
    <row r="28" spans="1:16" ht="12.75">
      <c r="A28" t="s">
        <v>48</v>
      </c>
      <c s="34" t="s">
        <v>75</v>
      </c>
      <c s="34" t="s">
        <v>1925</v>
      </c>
      <c s="35" t="s">
        <v>5</v>
      </c>
      <c s="6" t="s">
        <v>1926</v>
      </c>
      <c s="36" t="s">
        <v>1252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2109</v>
      </c>
    </row>
    <row r="31" spans="1:5" ht="382.5">
      <c r="A31" t="s">
        <v>58</v>
      </c>
      <c r="E31" s="39" t="s">
        <v>1254</v>
      </c>
    </row>
    <row r="32" spans="1:16" ht="12.75">
      <c r="A32" t="s">
        <v>48</v>
      </c>
      <c s="34" t="s">
        <v>81</v>
      </c>
      <c s="34" t="s">
        <v>2086</v>
      </c>
      <c s="35" t="s">
        <v>5</v>
      </c>
      <c s="6" t="s">
        <v>2087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2110</v>
      </c>
    </row>
    <row r="35" spans="1:5" ht="409.5">
      <c r="A35" t="s">
        <v>58</v>
      </c>
      <c r="E35" s="39" t="s">
        <v>2089</v>
      </c>
    </row>
    <row r="36" spans="1:16" ht="12.75">
      <c r="A36" t="s">
        <v>48</v>
      </c>
      <c s="34" t="s">
        <v>87</v>
      </c>
      <c s="34" t="s">
        <v>2090</v>
      </c>
      <c s="35" t="s">
        <v>5</v>
      </c>
      <c s="6" t="s">
        <v>2091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2111</v>
      </c>
    </row>
    <row r="39" spans="1:5" ht="409.5">
      <c r="A39" t="s">
        <v>58</v>
      </c>
      <c r="E39" s="39" t="s">
        <v>2089</v>
      </c>
    </row>
    <row r="40" spans="1:13" ht="12.75">
      <c r="A40" t="s">
        <v>45</v>
      </c>
      <c r="C40" s="31" t="s">
        <v>1610</v>
      </c>
      <c r="E40" s="33" t="s">
        <v>1611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2093</v>
      </c>
      <c s="35" t="s">
        <v>5</v>
      </c>
      <c s="6" t="s">
        <v>2094</v>
      </c>
      <c s="36" t="s">
        <v>1085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2112</v>
      </c>
    </row>
    <row r="44" spans="1:5" ht="51">
      <c r="A44" t="s">
        <v>58</v>
      </c>
      <c r="E44" s="39" t="s">
        <v>2096</v>
      </c>
    </row>
    <row r="45" spans="1:13" ht="12.75">
      <c r="A45" t="s">
        <v>45</v>
      </c>
      <c r="C45" s="31" t="s">
        <v>2097</v>
      </c>
      <c r="E45" s="33" t="s">
        <v>2098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2099</v>
      </c>
      <c s="35" t="s">
        <v>5</v>
      </c>
      <c s="6" t="s">
        <v>2100</v>
      </c>
      <c s="36" t="s">
        <v>1085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2113</v>
      </c>
    </row>
    <row r="49" spans="1:5" ht="38.25">
      <c r="A49" t="s">
        <v>58</v>
      </c>
      <c r="E49" s="39" t="s">
        <v>2102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2116</v>
      </c>
      <c r="E8" s="30" t="s">
        <v>2115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1119</v>
      </c>
      <c r="E14" s="33" t="s">
        <v>590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1899</v>
      </c>
      <c s="35" t="s">
        <v>5</v>
      </c>
      <c s="6" t="s">
        <v>1900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2117</v>
      </c>
    </row>
    <row r="18" spans="1:5" ht="395.25">
      <c r="A18" t="s">
        <v>58</v>
      </c>
      <c r="E18" s="39" t="s">
        <v>1803</v>
      </c>
    </row>
    <row r="19" spans="1:13" ht="12.75">
      <c r="A19" t="s">
        <v>45</v>
      </c>
      <c r="C19" s="31" t="s">
        <v>1034</v>
      </c>
      <c r="E19" s="33" t="s">
        <v>1035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2118</v>
      </c>
      <c s="35" t="s">
        <v>5</v>
      </c>
      <c s="6" t="s">
        <v>2119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2120</v>
      </c>
    </row>
    <row r="23" spans="1:5" ht="140.25">
      <c r="A23" t="s">
        <v>58</v>
      </c>
      <c r="E23" s="39" t="s">
        <v>2121</v>
      </c>
    </row>
    <row r="24" spans="1:16" ht="12.75">
      <c r="A24" t="s">
        <v>48</v>
      </c>
      <c s="34" t="s">
        <v>69</v>
      </c>
      <c s="34" t="s">
        <v>2122</v>
      </c>
      <c s="35" t="s">
        <v>5</v>
      </c>
      <c s="6" t="s">
        <v>2123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1082</v>
      </c>
    </row>
    <row r="28" spans="1:16" ht="25.5">
      <c r="A28" t="s">
        <v>48</v>
      </c>
      <c s="34" t="s">
        <v>75</v>
      </c>
      <c s="34" t="s">
        <v>2124</v>
      </c>
      <c s="35" t="s">
        <v>5</v>
      </c>
      <c s="6" t="s">
        <v>2125</v>
      </c>
      <c s="36" t="s">
        <v>1059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2126</v>
      </c>
    </row>
    <row r="32" spans="1:16" ht="12.75">
      <c r="A32" t="s">
        <v>48</v>
      </c>
      <c s="34" t="s">
        <v>81</v>
      </c>
      <c s="34" t="s">
        <v>2127</v>
      </c>
      <c s="35" t="s">
        <v>5</v>
      </c>
      <c s="6" t="s">
        <v>2128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2129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2130</v>
      </c>
      <c s="35" t="s">
        <v>5</v>
      </c>
      <c s="6" t="s">
        <v>2131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2132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2133</v>
      </c>
      <c s="35" t="s">
        <v>5</v>
      </c>
      <c s="6" t="s">
        <v>2134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2135</v>
      </c>
      <c s="35" t="s">
        <v>5</v>
      </c>
      <c s="6" t="s">
        <v>2136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2137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2138</v>
      </c>
      <c s="35" t="s">
        <v>5</v>
      </c>
      <c s="6" t="s">
        <v>2139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2140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2141</v>
      </c>
      <c s="35" t="s">
        <v>5</v>
      </c>
      <c s="6" t="s">
        <v>2142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2143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2144</v>
      </c>
      <c s="35" t="s">
        <v>5</v>
      </c>
      <c s="6" t="s">
        <v>2145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2146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2147</v>
      </c>
      <c s="35" t="s">
        <v>5</v>
      </c>
      <c s="6" t="s">
        <v>2148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2146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2149</v>
      </c>
      <c s="35" t="s">
        <v>5</v>
      </c>
      <c s="6" t="s">
        <v>2150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2151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2152</v>
      </c>
      <c s="35" t="s">
        <v>5</v>
      </c>
      <c s="6" t="s">
        <v>2153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2154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2155</v>
      </c>
      <c s="35" t="s">
        <v>5</v>
      </c>
      <c s="6" t="s">
        <v>2156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2157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2158</v>
      </c>
      <c s="35" t="s">
        <v>5</v>
      </c>
      <c s="6" t="s">
        <v>2159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2160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2161</v>
      </c>
      <c s="35" t="s">
        <v>5</v>
      </c>
      <c s="6" t="s">
        <v>2162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2163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2164</v>
      </c>
      <c s="35" t="s">
        <v>5</v>
      </c>
      <c s="6" t="s">
        <v>2165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2166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2167</v>
      </c>
      <c s="35" t="s">
        <v>5</v>
      </c>
      <c s="6" t="s">
        <v>2168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2143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2169</v>
      </c>
      <c s="35" t="s">
        <v>5</v>
      </c>
      <c s="6" t="s">
        <v>2170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2171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2172</v>
      </c>
      <c s="35" t="s">
        <v>5</v>
      </c>
      <c s="6" t="s">
        <v>2173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2174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2175</v>
      </c>
      <c s="35" t="s">
        <v>5</v>
      </c>
      <c s="6" t="s">
        <v>2176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2177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2178</v>
      </c>
      <c s="35" t="s">
        <v>5</v>
      </c>
      <c s="6" t="s">
        <v>2179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2180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2181</v>
      </c>
      <c r="E108" s="33" t="s">
        <v>2182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691</v>
      </c>
      <c s="35" t="s">
        <v>5</v>
      </c>
      <c s="6" t="s">
        <v>692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2183</v>
      </c>
    </row>
    <row r="112" spans="1:5" ht="191.25">
      <c r="A112" t="s">
        <v>58</v>
      </c>
      <c r="E112" s="39" t="s">
        <v>520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1886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1886</v>
      </c>
      <c r="E4" s="26" t="s">
        <v>1887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2186</v>
      </c>
      <c r="E8" s="30" t="s">
        <v>2185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854</v>
      </c>
      <c r="E9" s="33" t="s">
        <v>855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1625</v>
      </c>
      <c s="35" t="s">
        <v>5</v>
      </c>
      <c s="6" t="s">
        <v>1626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1400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1271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25.5">
      <c r="A20" s="35" t="s">
        <v>56</v>
      </c>
      <c r="E20" s="40" t="s">
        <v>2187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1273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889</v>
      </c>
    </row>
    <row r="24" spans="1:5" ht="89.25">
      <c r="A24" s="35" t="s">
        <v>56</v>
      </c>
      <c r="E24" s="40" t="s">
        <v>2188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889</v>
      </c>
    </row>
    <row r="28" spans="1:5" ht="25.5">
      <c r="A28" s="35" t="s">
        <v>56</v>
      </c>
      <c r="E28" s="40" t="s">
        <v>2189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1277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889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1668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889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889</v>
      </c>
    </row>
    <row r="40" spans="1:5" ht="25.5">
      <c r="A40" s="35" t="s">
        <v>56</v>
      </c>
      <c r="E40" s="40" t="s">
        <v>1895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1034</v>
      </c>
      <c r="E42" s="33" t="s">
        <v>1035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1975</v>
      </c>
      <c s="35" t="s">
        <v>5</v>
      </c>
      <c s="6" t="s">
        <v>1976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2190</v>
      </c>
    </row>
    <row r="46" spans="1:5" ht="102">
      <c r="A46" t="s">
        <v>58</v>
      </c>
      <c r="E46" s="39" t="s">
        <v>1563</v>
      </c>
    </row>
    <row r="47" spans="1:16" ht="25.5">
      <c r="A47" t="s">
        <v>48</v>
      </c>
      <c s="34" t="s">
        <v>103</v>
      </c>
      <c s="34" t="s">
        <v>2191</v>
      </c>
      <c s="35" t="s">
        <v>5</v>
      </c>
      <c s="6" t="s">
        <v>2192</v>
      </c>
      <c s="36" t="s">
        <v>1315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2193</v>
      </c>
    </row>
    <row r="50" spans="1:5" ht="229.5">
      <c r="A50" t="s">
        <v>58</v>
      </c>
      <c r="E50" s="39" t="s">
        <v>1317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2194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2194</v>
      </c>
      <c r="E4" s="26" t="s">
        <v>2195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2197</v>
      </c>
      <c r="E8" s="30" t="s">
        <v>2195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2198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2199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2200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2199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2199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2201</v>
      </c>
      <c r="E26" s="33" t="s">
        <v>2202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2203</v>
      </c>
      <c s="35" t="s">
        <v>5</v>
      </c>
      <c s="6" t="s">
        <v>2204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2205</v>
      </c>
    </row>
    <row r="31" spans="1:16" ht="12.75">
      <c r="A31" t="s">
        <v>48</v>
      </c>
      <c s="34" t="s">
        <v>81</v>
      </c>
      <c s="34" t="s">
        <v>2206</v>
      </c>
      <c s="35" t="s">
        <v>5</v>
      </c>
      <c s="6" t="s">
        <v>2207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2208</v>
      </c>
    </row>
    <row r="35" spans="1:16" ht="12.75">
      <c r="A35" t="s">
        <v>48</v>
      </c>
      <c s="34" t="s">
        <v>87</v>
      </c>
      <c s="34" t="s">
        <v>2209</v>
      </c>
      <c s="35" t="s">
        <v>5</v>
      </c>
      <c s="6" t="s">
        <v>2210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2211</v>
      </c>
    </row>
    <row r="39" spans="1:16" ht="12.75">
      <c r="A39" t="s">
        <v>48</v>
      </c>
      <c s="34" t="s">
        <v>92</v>
      </c>
      <c s="34" t="s">
        <v>2212</v>
      </c>
      <c s="35" t="s">
        <v>5</v>
      </c>
      <c s="6" t="s">
        <v>2213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2214</v>
      </c>
    </row>
    <row r="43" spans="1:16" ht="12.75">
      <c r="A43" t="s">
        <v>48</v>
      </c>
      <c s="34" t="s">
        <v>97</v>
      </c>
      <c s="34" t="s">
        <v>2215</v>
      </c>
      <c s="35" t="s">
        <v>5</v>
      </c>
      <c s="6" t="s">
        <v>2216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2217</v>
      </c>
    </row>
    <row r="47" spans="1:16" ht="25.5">
      <c r="A47" t="s">
        <v>48</v>
      </c>
      <c s="34" t="s">
        <v>103</v>
      </c>
      <c s="34" t="s">
        <v>2218</v>
      </c>
      <c s="35" t="s">
        <v>5</v>
      </c>
      <c s="6" t="s">
        <v>2219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2220</v>
      </c>
    </row>
    <row r="51" spans="1:13" ht="12.75">
      <c r="A51" t="s">
        <v>45</v>
      </c>
      <c r="C51" s="31" t="s">
        <v>2221</v>
      </c>
      <c r="E51" s="33" t="s">
        <v>2222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2223</v>
      </c>
      <c s="35" t="s">
        <v>5</v>
      </c>
      <c s="6" t="s">
        <v>2224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2225</v>
      </c>
    </row>
    <row r="56" spans="1:16" ht="25.5">
      <c r="A56" t="s">
        <v>48</v>
      </c>
      <c s="34" t="s">
        <v>114</v>
      </c>
      <c s="34" t="s">
        <v>2226</v>
      </c>
      <c s="35" t="s">
        <v>5</v>
      </c>
      <c s="6" t="s">
        <v>2227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2228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2229</v>
      </c>
    </row>
    <row r="60" spans="1:16" ht="12.75">
      <c r="A60" t="s">
        <v>48</v>
      </c>
      <c s="34" t="s">
        <v>119</v>
      </c>
      <c s="34" t="s">
        <v>2230</v>
      </c>
      <c s="35" t="s">
        <v>5</v>
      </c>
      <c s="6" t="s">
        <v>2231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2232</v>
      </c>
    </row>
    <row r="64" spans="1:16" ht="12.75">
      <c r="A64" t="s">
        <v>48</v>
      </c>
      <c s="34" t="s">
        <v>125</v>
      </c>
      <c s="34" t="s">
        <v>2233</v>
      </c>
      <c s="35" t="s">
        <v>5</v>
      </c>
      <c s="6" t="s">
        <v>2234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2235</v>
      </c>
    </row>
    <row r="68" spans="1:16" ht="12.75">
      <c r="A68" t="s">
        <v>48</v>
      </c>
      <c s="34" t="s">
        <v>130</v>
      </c>
      <c s="34" t="s">
        <v>2236</v>
      </c>
      <c s="35" t="s">
        <v>5</v>
      </c>
      <c s="6" t="s">
        <v>2237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2238</v>
      </c>
    </row>
    <row r="72" spans="1:16" ht="12.75">
      <c r="A72" t="s">
        <v>48</v>
      </c>
      <c s="34" t="s">
        <v>135</v>
      </c>
      <c s="34" t="s">
        <v>2239</v>
      </c>
      <c s="35" t="s">
        <v>5</v>
      </c>
      <c s="6" t="s">
        <v>2240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2238</v>
      </c>
    </row>
    <row r="76" spans="1:16" ht="25.5">
      <c r="A76" t="s">
        <v>48</v>
      </c>
      <c s="34" t="s">
        <v>140</v>
      </c>
      <c s="34" t="s">
        <v>2241</v>
      </c>
      <c s="35" t="s">
        <v>5</v>
      </c>
      <c s="6" t="s">
        <v>2242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2243</v>
      </c>
    </row>
    <row r="80" spans="1:16" ht="25.5">
      <c r="A80" t="s">
        <v>48</v>
      </c>
      <c s="34" t="s">
        <v>145</v>
      </c>
      <c s="34" t="s">
        <v>2244</v>
      </c>
      <c s="35" t="s">
        <v>5</v>
      </c>
      <c s="6" t="s">
        <v>2245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2246</v>
      </c>
    </row>
    <row r="84" spans="1:16" ht="12.75">
      <c r="A84" t="s">
        <v>48</v>
      </c>
      <c s="34" t="s">
        <v>151</v>
      </c>
      <c s="34" t="s">
        <v>2247</v>
      </c>
      <c s="35" t="s">
        <v>5</v>
      </c>
      <c s="6" t="s">
        <v>2248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2249</v>
      </c>
    </row>
    <row r="87" spans="1:5" ht="102">
      <c r="A87" t="s">
        <v>58</v>
      </c>
      <c r="E87" s="39" t="s">
        <v>2250</v>
      </c>
    </row>
    <row r="88" spans="1:13" ht="12.75">
      <c r="A88" t="s">
        <v>45</v>
      </c>
      <c r="C88" s="31" t="s">
        <v>2251</v>
      </c>
      <c r="E88" s="33" t="s">
        <v>2252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2253</v>
      </c>
      <c s="35" t="s">
        <v>5</v>
      </c>
      <c s="6" t="s">
        <v>2254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2255</v>
      </c>
    </row>
    <row r="93" spans="1:16" ht="12.75">
      <c r="A93" t="s">
        <v>48</v>
      </c>
      <c s="34" t="s">
        <v>276</v>
      </c>
      <c s="34" t="s">
        <v>2256</v>
      </c>
      <c s="35" t="s">
        <v>5</v>
      </c>
      <c s="6" t="s">
        <v>2257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2258</v>
      </c>
    </row>
    <row r="97" spans="1:16" ht="12.75">
      <c r="A97" t="s">
        <v>48</v>
      </c>
      <c s="34" t="s">
        <v>282</v>
      </c>
      <c s="34" t="s">
        <v>2259</v>
      </c>
      <c s="35" t="s">
        <v>5</v>
      </c>
      <c s="6" t="s">
        <v>2260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2258</v>
      </c>
    </row>
    <row r="101" spans="1:16" ht="12.75">
      <c r="A101" t="s">
        <v>48</v>
      </c>
      <c s="34" t="s">
        <v>287</v>
      </c>
      <c s="34" t="s">
        <v>2261</v>
      </c>
      <c s="35" t="s">
        <v>5</v>
      </c>
      <c s="6" t="s">
        <v>2262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2258</v>
      </c>
    </row>
    <row r="105" spans="1:16" ht="12.75">
      <c r="A105" t="s">
        <v>48</v>
      </c>
      <c s="34" t="s">
        <v>288</v>
      </c>
      <c s="34" t="s">
        <v>2263</v>
      </c>
      <c s="35" t="s">
        <v>5</v>
      </c>
      <c s="6" t="s">
        <v>2264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2258</v>
      </c>
    </row>
    <row r="109" spans="1:16" ht="12.75">
      <c r="A109" t="s">
        <v>48</v>
      </c>
      <c s="34" t="s">
        <v>289</v>
      </c>
      <c s="34" t="s">
        <v>2265</v>
      </c>
      <c s="35" t="s">
        <v>5</v>
      </c>
      <c s="6" t="s">
        <v>2266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2258</v>
      </c>
    </row>
    <row r="113" spans="1:16" ht="12.75">
      <c r="A113" t="s">
        <v>48</v>
      </c>
      <c s="34" t="s">
        <v>290</v>
      </c>
      <c s="34" t="s">
        <v>2267</v>
      </c>
      <c s="35" t="s">
        <v>5</v>
      </c>
      <c s="6" t="s">
        <v>2268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2258</v>
      </c>
    </row>
    <row r="117" spans="1:16" ht="12.75">
      <c r="A117" t="s">
        <v>48</v>
      </c>
      <c s="34" t="s">
        <v>291</v>
      </c>
      <c s="34" t="s">
        <v>2269</v>
      </c>
      <c s="35" t="s">
        <v>5</v>
      </c>
      <c s="6" t="s">
        <v>2270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2271</v>
      </c>
    </row>
    <row r="121" spans="1:16" ht="12.75">
      <c r="A121" t="s">
        <v>48</v>
      </c>
      <c s="34" t="s">
        <v>292</v>
      </c>
      <c s="34" t="s">
        <v>2272</v>
      </c>
      <c s="35" t="s">
        <v>5</v>
      </c>
      <c s="6" t="s">
        <v>2273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2274</v>
      </c>
    </row>
    <row r="125" spans="1:16" ht="12.75">
      <c r="A125" t="s">
        <v>48</v>
      </c>
      <c s="34" t="s">
        <v>293</v>
      </c>
      <c s="34" t="s">
        <v>2275</v>
      </c>
      <c s="35" t="s">
        <v>5</v>
      </c>
      <c s="6" t="s">
        <v>2276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2277</v>
      </c>
    </row>
    <row r="129" spans="1:16" ht="12.75">
      <c r="A129" t="s">
        <v>48</v>
      </c>
      <c s="34" t="s">
        <v>294</v>
      </c>
      <c s="34" t="s">
        <v>2278</v>
      </c>
      <c s="35" t="s">
        <v>5</v>
      </c>
      <c s="6" t="s">
        <v>2279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2277</v>
      </c>
    </row>
    <row r="133" spans="1:16" ht="12.75">
      <c r="A133" t="s">
        <v>48</v>
      </c>
      <c s="34" t="s">
        <v>295</v>
      </c>
      <c s="34" t="s">
        <v>2280</v>
      </c>
      <c s="35" t="s">
        <v>5</v>
      </c>
      <c s="6" t="s">
        <v>2281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2282</v>
      </c>
    </row>
    <row r="137" spans="1:16" ht="12.75">
      <c r="A137" t="s">
        <v>48</v>
      </c>
      <c s="34" t="s">
        <v>296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2285</v>
      </c>
    </row>
    <row r="141" spans="1:16" ht="12.75">
      <c r="A141" t="s">
        <v>48</v>
      </c>
      <c s="34" t="s">
        <v>297</v>
      </c>
      <c s="34" t="s">
        <v>2286</v>
      </c>
      <c s="35" t="s">
        <v>5</v>
      </c>
      <c s="6" t="s">
        <v>2287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2285</v>
      </c>
    </row>
    <row r="145" spans="1:16" ht="12.75">
      <c r="A145" t="s">
        <v>48</v>
      </c>
      <c s="34" t="s">
        <v>298</v>
      </c>
      <c s="34" t="s">
        <v>2288</v>
      </c>
      <c s="35" t="s">
        <v>5</v>
      </c>
      <c s="6" t="s">
        <v>2289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2285</v>
      </c>
    </row>
    <row r="149" spans="1:16" ht="12.75">
      <c r="A149" t="s">
        <v>48</v>
      </c>
      <c s="34" t="s">
        <v>300</v>
      </c>
      <c s="34" t="s">
        <v>2290</v>
      </c>
      <c s="35" t="s">
        <v>5</v>
      </c>
      <c s="6" t="s">
        <v>2291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2285</v>
      </c>
    </row>
    <row r="153" spans="1:16" ht="12.75">
      <c r="A153" t="s">
        <v>48</v>
      </c>
      <c s="34" t="s">
        <v>301</v>
      </c>
      <c s="34" t="s">
        <v>2292</v>
      </c>
      <c s="35" t="s">
        <v>5</v>
      </c>
      <c s="6" t="s">
        <v>2293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2285</v>
      </c>
    </row>
    <row r="157" spans="1:16" ht="25.5">
      <c r="A157" t="s">
        <v>48</v>
      </c>
      <c s="34" t="s">
        <v>303</v>
      </c>
      <c s="34" t="s">
        <v>2294</v>
      </c>
      <c s="35" t="s">
        <v>5</v>
      </c>
      <c s="6" t="s">
        <v>2295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2285</v>
      </c>
    </row>
    <row r="161" spans="1:16" ht="25.5">
      <c r="A161" t="s">
        <v>48</v>
      </c>
      <c s="34" t="s">
        <v>305</v>
      </c>
      <c s="34" t="s">
        <v>2296</v>
      </c>
      <c s="35" t="s">
        <v>5</v>
      </c>
      <c s="6" t="s">
        <v>2297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2285</v>
      </c>
    </row>
    <row r="165" spans="1:16" ht="12.75">
      <c r="A165" t="s">
        <v>48</v>
      </c>
      <c s="34" t="s">
        <v>307</v>
      </c>
      <c s="34" t="s">
        <v>2298</v>
      </c>
      <c s="35" t="s">
        <v>5</v>
      </c>
      <c s="6" t="s">
        <v>2299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2285</v>
      </c>
    </row>
    <row r="169" spans="1:16" ht="12.75">
      <c r="A169" t="s">
        <v>48</v>
      </c>
      <c s="34" t="s">
        <v>309</v>
      </c>
      <c s="34" t="s">
        <v>2300</v>
      </c>
      <c s="35" t="s">
        <v>5</v>
      </c>
      <c s="6" t="s">
        <v>2301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2285</v>
      </c>
    </row>
    <row r="173" spans="1:16" ht="12.75">
      <c r="A173" t="s">
        <v>48</v>
      </c>
      <c s="34" t="s">
        <v>311</v>
      </c>
      <c s="34" t="s">
        <v>2302</v>
      </c>
      <c s="35" t="s">
        <v>5</v>
      </c>
      <c s="6" t="s">
        <v>2303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2285</v>
      </c>
    </row>
    <row r="177" spans="1:16" ht="12.75">
      <c r="A177" t="s">
        <v>48</v>
      </c>
      <c s="34" t="s">
        <v>316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2285</v>
      </c>
    </row>
    <row r="181" spans="1:16" ht="12.75">
      <c r="A181" t="s">
        <v>48</v>
      </c>
      <c s="34" t="s">
        <v>321</v>
      </c>
      <c s="34" t="s">
        <v>2306</v>
      </c>
      <c s="35" t="s">
        <v>5</v>
      </c>
      <c s="6" t="s">
        <v>2307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2308</v>
      </c>
    </row>
    <row r="185" spans="1:13" ht="12.75">
      <c r="A185" t="s">
        <v>45</v>
      </c>
      <c r="C185" s="31" t="s">
        <v>2309</v>
      </c>
      <c r="E185" s="33" t="s">
        <v>2310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2311</v>
      </c>
      <c s="35" t="s">
        <v>5</v>
      </c>
      <c s="6" t="s">
        <v>2312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2285</v>
      </c>
    </row>
    <row r="190" spans="1:16" ht="12.75">
      <c r="A190" t="s">
        <v>48</v>
      </c>
      <c s="34" t="s">
        <v>325</v>
      </c>
      <c s="34" t="s">
        <v>2313</v>
      </c>
      <c s="35" t="s">
        <v>5</v>
      </c>
      <c s="6" t="s">
        <v>2314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2285</v>
      </c>
    </row>
    <row r="194" spans="1:16" ht="12.75">
      <c r="A194" t="s">
        <v>48</v>
      </c>
      <c s="34" t="s">
        <v>327</v>
      </c>
      <c s="34" t="s">
        <v>2315</v>
      </c>
      <c s="35" t="s">
        <v>5</v>
      </c>
      <c s="6" t="s">
        <v>2316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2285</v>
      </c>
    </row>
    <row r="198" spans="1:16" ht="12.75">
      <c r="A198" t="s">
        <v>48</v>
      </c>
      <c s="34" t="s">
        <v>332</v>
      </c>
      <c s="34" t="s">
        <v>2317</v>
      </c>
      <c s="35" t="s">
        <v>5</v>
      </c>
      <c s="6" t="s">
        <v>2318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2285</v>
      </c>
    </row>
    <row r="202" spans="1:16" ht="25.5">
      <c r="A202" t="s">
        <v>48</v>
      </c>
      <c s="34" t="s">
        <v>337</v>
      </c>
      <c s="34" t="s">
        <v>2319</v>
      </c>
      <c s="35" t="s">
        <v>5</v>
      </c>
      <c s="6" t="s">
        <v>2320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2321</v>
      </c>
    </row>
    <row r="206" spans="1:16" ht="12.75">
      <c r="A206" t="s">
        <v>48</v>
      </c>
      <c s="34" t="s">
        <v>651</v>
      </c>
      <c s="34" t="s">
        <v>2322</v>
      </c>
      <c s="35" t="s">
        <v>5</v>
      </c>
      <c s="6" t="s">
        <v>2323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2321</v>
      </c>
    </row>
    <row r="210" spans="1:16" ht="12.75">
      <c r="A210" t="s">
        <v>48</v>
      </c>
      <c s="34" t="s">
        <v>2324</v>
      </c>
      <c s="34" t="s">
        <v>2325</v>
      </c>
      <c s="35" t="s">
        <v>5</v>
      </c>
      <c s="6" t="s">
        <v>2326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2327</v>
      </c>
    </row>
    <row r="214" spans="1:16" ht="12.75">
      <c r="A214" t="s">
        <v>48</v>
      </c>
      <c s="34" t="s">
        <v>2328</v>
      </c>
      <c s="34" t="s">
        <v>2329</v>
      </c>
      <c s="35" t="s">
        <v>5</v>
      </c>
      <c s="6" t="s">
        <v>2330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2331</v>
      </c>
    </row>
    <row r="218" spans="1:13" ht="12.75">
      <c r="A218" t="s">
        <v>45</v>
      </c>
      <c r="C218" s="31" t="s">
        <v>2332</v>
      </c>
      <c r="E218" s="33" t="s">
        <v>2333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655</v>
      </c>
      <c s="34" t="s">
        <v>2334</v>
      </c>
      <c s="35" t="s">
        <v>5</v>
      </c>
      <c s="6" t="s">
        <v>2335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2336</v>
      </c>
    </row>
    <row r="223" spans="1:16" ht="12.75">
      <c r="A223" t="s">
        <v>48</v>
      </c>
      <c s="34" t="s">
        <v>658</v>
      </c>
      <c s="34" t="s">
        <v>2337</v>
      </c>
      <c s="35" t="s">
        <v>5</v>
      </c>
      <c s="6" t="s">
        <v>2338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2336</v>
      </c>
    </row>
    <row r="227" spans="1:16" ht="12.75">
      <c r="A227" t="s">
        <v>48</v>
      </c>
      <c s="34" t="s">
        <v>661</v>
      </c>
      <c s="34" t="s">
        <v>2339</v>
      </c>
      <c s="35" t="s">
        <v>5</v>
      </c>
      <c s="6" t="s">
        <v>2340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2336</v>
      </c>
    </row>
    <row r="231" spans="1:13" ht="12.75">
      <c r="A231" t="s">
        <v>45</v>
      </c>
      <c r="C231" s="31" t="s">
        <v>2341</v>
      </c>
      <c r="E231" s="33" t="s">
        <v>2342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664</v>
      </c>
      <c s="34" t="s">
        <v>2343</v>
      </c>
      <c s="35" t="s">
        <v>5</v>
      </c>
      <c s="6" t="s">
        <v>2344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2345</v>
      </c>
    </row>
    <row r="236" spans="1:16" ht="12.75">
      <c r="A236" t="s">
        <v>48</v>
      </c>
      <c s="34" t="s">
        <v>668</v>
      </c>
      <c s="34" t="s">
        <v>2346</v>
      </c>
      <c s="35" t="s">
        <v>5</v>
      </c>
      <c s="6" t="s">
        <v>2347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2348</v>
      </c>
    </row>
    <row r="240" spans="1:16" ht="12.75">
      <c r="A240" t="s">
        <v>48</v>
      </c>
      <c s="34" t="s">
        <v>671</v>
      </c>
      <c s="34" t="s">
        <v>2349</v>
      </c>
      <c s="35" t="s">
        <v>5</v>
      </c>
      <c s="6" t="s">
        <v>2350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2351</v>
      </c>
    </row>
    <row r="244" spans="1:16" ht="12.75">
      <c r="A244" t="s">
        <v>48</v>
      </c>
      <c s="34" t="s">
        <v>674</v>
      </c>
      <c s="34" t="s">
        <v>2352</v>
      </c>
      <c s="35" t="s">
        <v>5</v>
      </c>
      <c s="6" t="s">
        <v>2353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2351</v>
      </c>
    </row>
    <row r="248" spans="1:16" ht="12.75">
      <c r="A248" t="s">
        <v>48</v>
      </c>
      <c s="34" t="s">
        <v>542</v>
      </c>
      <c s="34" t="s">
        <v>2354</v>
      </c>
      <c s="35" t="s">
        <v>5</v>
      </c>
      <c s="6" t="s">
        <v>2355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2351</v>
      </c>
    </row>
    <row r="252" spans="1:16" ht="12.75">
      <c r="A252" t="s">
        <v>48</v>
      </c>
      <c s="34" t="s">
        <v>677</v>
      </c>
      <c s="34" t="s">
        <v>2356</v>
      </c>
      <c s="35" t="s">
        <v>5</v>
      </c>
      <c s="6" t="s">
        <v>2357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2351</v>
      </c>
    </row>
    <row r="256" spans="1:16" ht="12.75">
      <c r="A256" t="s">
        <v>48</v>
      </c>
      <c s="34" t="s">
        <v>680</v>
      </c>
      <c s="34" t="s">
        <v>2358</v>
      </c>
      <c s="35" t="s">
        <v>5</v>
      </c>
      <c s="6" t="s">
        <v>2359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2360</v>
      </c>
    </row>
    <row r="260" spans="1:16" ht="12.75">
      <c r="A260" t="s">
        <v>48</v>
      </c>
      <c s="34" t="s">
        <v>586</v>
      </c>
      <c s="34" t="s">
        <v>2361</v>
      </c>
      <c s="35" t="s">
        <v>5</v>
      </c>
      <c s="6" t="s">
        <v>2362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2360</v>
      </c>
    </row>
    <row r="264" spans="1:16" ht="12.75">
      <c r="A264" t="s">
        <v>48</v>
      </c>
      <c s="34" t="s">
        <v>591</v>
      </c>
      <c s="34" t="s">
        <v>2363</v>
      </c>
      <c s="35" t="s">
        <v>5</v>
      </c>
      <c s="6" t="s">
        <v>2364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2360</v>
      </c>
    </row>
    <row r="268" spans="1:16" ht="25.5">
      <c r="A268" t="s">
        <v>48</v>
      </c>
      <c s="34" t="s">
        <v>683</v>
      </c>
      <c s="34" t="s">
        <v>2365</v>
      </c>
      <c s="35" t="s">
        <v>5</v>
      </c>
      <c s="6" t="s">
        <v>2366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2360</v>
      </c>
    </row>
    <row r="272" spans="1:16" ht="12.75">
      <c r="A272" t="s">
        <v>48</v>
      </c>
      <c s="34" t="s">
        <v>687</v>
      </c>
      <c s="34" t="s">
        <v>2367</v>
      </c>
      <c s="35" t="s">
        <v>5</v>
      </c>
      <c s="6" t="s">
        <v>2368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2360</v>
      </c>
    </row>
    <row r="276" spans="1:16" ht="12.75">
      <c r="A276" t="s">
        <v>48</v>
      </c>
      <c s="34" t="s">
        <v>423</v>
      </c>
      <c s="34" t="s">
        <v>2369</v>
      </c>
      <c s="35" t="s">
        <v>5</v>
      </c>
      <c s="6" t="s">
        <v>2370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2360</v>
      </c>
    </row>
    <row r="280" spans="1:16" ht="12.75">
      <c r="A280" t="s">
        <v>48</v>
      </c>
      <c s="34" t="s">
        <v>427</v>
      </c>
      <c s="34" t="s">
        <v>2371</v>
      </c>
      <c s="35" t="s">
        <v>5</v>
      </c>
      <c s="6" t="s">
        <v>2372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2373</v>
      </c>
    </row>
    <row r="284" spans="1:16" ht="12.75">
      <c r="A284" t="s">
        <v>48</v>
      </c>
      <c s="34" t="s">
        <v>2374</v>
      </c>
      <c s="34" t="s">
        <v>2375</v>
      </c>
      <c s="35" t="s">
        <v>5</v>
      </c>
      <c s="6" t="s">
        <v>2376</v>
      </c>
      <c s="36" t="s">
        <v>1059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2126</v>
      </c>
    </row>
    <row r="288" spans="1:16" ht="12.75">
      <c r="A288" t="s">
        <v>48</v>
      </c>
      <c s="34" t="s">
        <v>2377</v>
      </c>
      <c s="34" t="s">
        <v>2378</v>
      </c>
      <c s="35" t="s">
        <v>5</v>
      </c>
      <c s="6" t="s">
        <v>2379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2380</v>
      </c>
    </row>
    <row r="292" spans="1:13" ht="12.75">
      <c r="A292" t="s">
        <v>45</v>
      </c>
      <c r="C292" s="31" t="s">
        <v>2381</v>
      </c>
      <c r="E292" s="33" t="s">
        <v>2382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2383</v>
      </c>
      <c s="34" t="s">
        <v>2384</v>
      </c>
      <c s="35" t="s">
        <v>5</v>
      </c>
      <c s="6" t="s">
        <v>2385</v>
      </c>
      <c s="36" t="s">
        <v>2386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2387</v>
      </c>
    </row>
    <row r="297" spans="1:16" ht="12.75">
      <c r="A297" t="s">
        <v>48</v>
      </c>
      <c s="34" t="s">
        <v>2388</v>
      </c>
      <c s="34" t="s">
        <v>2389</v>
      </c>
      <c s="35" t="s">
        <v>5</v>
      </c>
      <c s="6" t="s">
        <v>2390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2391</v>
      </c>
    </row>
    <row r="301" spans="1:16" ht="12.75">
      <c r="A301" t="s">
        <v>48</v>
      </c>
      <c s="34" t="s">
        <v>2392</v>
      </c>
      <c s="34" t="s">
        <v>2393</v>
      </c>
      <c s="35" t="s">
        <v>5</v>
      </c>
      <c s="6" t="s">
        <v>2394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2395</v>
      </c>
      <c s="34" t="s">
        <v>2396</v>
      </c>
      <c s="35" t="s">
        <v>5</v>
      </c>
      <c s="6" t="s">
        <v>2397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2398</v>
      </c>
      <c s="34" t="s">
        <v>2399</v>
      </c>
      <c s="35" t="s">
        <v>5</v>
      </c>
      <c s="6" t="s">
        <v>2400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2401</v>
      </c>
    </row>
    <row r="313" spans="1:16" ht="12.75">
      <c r="A313" t="s">
        <v>48</v>
      </c>
      <c s="34" t="s">
        <v>2402</v>
      </c>
      <c s="34" t="s">
        <v>2403</v>
      </c>
      <c s="35" t="s">
        <v>5</v>
      </c>
      <c s="6" t="s">
        <v>2404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2405</v>
      </c>
    </row>
    <row r="317" spans="1:16" ht="12.75">
      <c r="A317" t="s">
        <v>48</v>
      </c>
      <c s="34" t="s">
        <v>690</v>
      </c>
      <c s="34" t="s">
        <v>2406</v>
      </c>
      <c s="35" t="s">
        <v>5</v>
      </c>
      <c s="6" t="s">
        <v>2407</v>
      </c>
      <c s="36" t="s">
        <v>2386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2408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2409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2409</v>
      </c>
      <c r="E4" s="26" t="s">
        <v>2410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2412</v>
      </c>
      <c r="E8" s="30" t="s">
        <v>2410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1096</v>
      </c>
      <c r="E14" s="33" t="s">
        <v>1097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2413</v>
      </c>
      <c s="35" t="s">
        <v>5</v>
      </c>
      <c s="6" t="s">
        <v>2414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2415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2416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2418</v>
      </c>
    </row>
    <row r="27" spans="1:16" ht="12.75">
      <c r="A27" t="s">
        <v>48</v>
      </c>
      <c s="34" t="s">
        <v>75</v>
      </c>
      <c s="34" t="s">
        <v>440</v>
      </c>
      <c s="35" t="s">
        <v>5</v>
      </c>
      <c s="6" t="s">
        <v>2419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2420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2421</v>
      </c>
    </row>
    <row r="35" spans="1:13" ht="12.75">
      <c r="A35" t="s">
        <v>45</v>
      </c>
      <c r="C35" s="31" t="s">
        <v>2422</v>
      </c>
      <c r="E35" s="33" t="s">
        <v>2423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2424</v>
      </c>
      <c s="35" t="s">
        <v>5</v>
      </c>
      <c s="6" t="s">
        <v>2425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2426</v>
      </c>
    </row>
    <row r="40" spans="1:13" ht="12.75">
      <c r="A40" t="s">
        <v>45</v>
      </c>
      <c r="C40" s="31" t="s">
        <v>2427</v>
      </c>
      <c r="E40" s="33" t="s">
        <v>2428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2429</v>
      </c>
      <c s="35" t="s">
        <v>5</v>
      </c>
      <c s="6" t="s">
        <v>2430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553</v>
      </c>
    </row>
    <row r="45" spans="1:16" ht="25.5">
      <c r="A45" t="s">
        <v>48</v>
      </c>
      <c s="34" t="s">
        <v>97</v>
      </c>
      <c s="34" t="s">
        <v>2431</v>
      </c>
      <c s="35" t="s">
        <v>5</v>
      </c>
      <c s="6" t="s">
        <v>2432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556</v>
      </c>
    </row>
    <row r="49" spans="1:16" ht="12.75">
      <c r="A49" t="s">
        <v>48</v>
      </c>
      <c s="34" t="s">
        <v>103</v>
      </c>
      <c s="34" t="s">
        <v>652</v>
      </c>
      <c s="35" t="s">
        <v>5</v>
      </c>
      <c s="6" t="s">
        <v>2433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2434</v>
      </c>
    </row>
    <row r="53" spans="1:16" ht="12.75">
      <c r="A53" t="s">
        <v>48</v>
      </c>
      <c s="34" t="s">
        <v>108</v>
      </c>
      <c s="34" t="s">
        <v>2435</v>
      </c>
      <c s="35" t="s">
        <v>5</v>
      </c>
      <c s="6" t="s">
        <v>2436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2437</v>
      </c>
    </row>
    <row r="57" spans="1:13" ht="12.75">
      <c r="A57" t="s">
        <v>45</v>
      </c>
      <c r="C57" s="31" t="s">
        <v>2438</v>
      </c>
      <c r="E57" s="33" t="s">
        <v>2439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2440</v>
      </c>
      <c s="35" t="s">
        <v>5</v>
      </c>
      <c s="6" t="s">
        <v>2441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2442</v>
      </c>
    </row>
    <row r="62" spans="1:13" ht="12.75">
      <c r="A62" t="s">
        <v>45</v>
      </c>
      <c r="C62" s="31" t="s">
        <v>2443</v>
      </c>
      <c r="E62" s="33" t="s">
        <v>2444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2445</v>
      </c>
      <c s="35" t="s">
        <v>5</v>
      </c>
      <c s="6" t="s">
        <v>2446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2447</v>
      </c>
    </row>
    <row r="67" spans="1:16" ht="25.5">
      <c r="A67" t="s">
        <v>48</v>
      </c>
      <c s="34" t="s">
        <v>125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2450</v>
      </c>
    </row>
    <row r="71" spans="1:16" ht="12.75">
      <c r="A71" t="s">
        <v>48</v>
      </c>
      <c s="34" t="s">
        <v>130</v>
      </c>
      <c s="34" t="s">
        <v>2451</v>
      </c>
      <c s="35" t="s">
        <v>5</v>
      </c>
      <c s="6" t="s">
        <v>2452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2453</v>
      </c>
    </row>
    <row r="75" spans="1:16" ht="12.75">
      <c r="A75" t="s">
        <v>48</v>
      </c>
      <c s="34" t="s">
        <v>135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2454</v>
      </c>
    </row>
    <row r="79" spans="1:16" ht="12.75">
      <c r="A79" t="s">
        <v>48</v>
      </c>
      <c s="34" t="s">
        <v>140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2455</v>
      </c>
    </row>
    <row r="83" spans="1:16" ht="12.75">
      <c r="A83" t="s">
        <v>48</v>
      </c>
      <c s="34" t="s">
        <v>145</v>
      </c>
      <c s="34" t="s">
        <v>837</v>
      </c>
      <c s="35" t="s">
        <v>5</v>
      </c>
      <c s="6" t="s">
        <v>838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COUNTIFS(L8:L187,"=0",A8:A187,"P")+COUNTIFS(L8:L187,"",A8:A187,"P")+SUM(Q8:Q187)</f>
      </c>
    </row>
    <row r="8" spans="1:13" ht="12.75">
      <c r="A8" t="s">
        <v>43</v>
      </c>
      <c r="C8" s="28" t="s">
        <v>2461</v>
      </c>
      <c r="E8" s="30" t="s">
        <v>2460</v>
      </c>
      <c r="J8" s="29">
        <f>0+J9+J22+J47+J60+J97+J162</f>
      </c>
      <c s="29">
        <f>0+K9+K22+K47+K60+K97+K162</f>
      </c>
      <c s="29">
        <f>0+L9+L22+L47+L60+L97+L162</f>
      </c>
      <c s="29">
        <f>0+M9+M22+M47+M60+M97+M162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2462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1413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1097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2463</v>
      </c>
      <c s="35" t="s">
        <v>5</v>
      </c>
      <c s="6" t="s">
        <v>2464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2465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2466</v>
      </c>
    </row>
    <row r="27" spans="1:16" ht="12.75">
      <c r="A27" t="s">
        <v>48</v>
      </c>
      <c s="34" t="s">
        <v>75</v>
      </c>
      <c s="34" t="s">
        <v>2467</v>
      </c>
      <c s="35" t="s">
        <v>5</v>
      </c>
      <c s="6" t="s">
        <v>2468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2469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1632</v>
      </c>
    </row>
    <row r="31" spans="1:16" ht="12.75">
      <c r="A31" t="s">
        <v>48</v>
      </c>
      <c s="34" t="s">
        <v>81</v>
      </c>
      <c s="34" t="s">
        <v>2470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2471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2472</v>
      </c>
      <c s="35" t="s">
        <v>5</v>
      </c>
      <c s="6" t="s">
        <v>2473</v>
      </c>
      <c s="36" t="s">
        <v>2386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2474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2475</v>
      </c>
      <c s="35" t="s">
        <v>5</v>
      </c>
      <c s="6" t="s">
        <v>2476</v>
      </c>
      <c s="36" t="s">
        <v>2386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2477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2478</v>
      </c>
      <c s="35" t="s">
        <v>5</v>
      </c>
      <c s="6" t="s">
        <v>2479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2480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2481</v>
      </c>
    </row>
    <row r="47" spans="1:13" ht="12.75">
      <c r="A47" t="s">
        <v>45</v>
      </c>
      <c r="C47" s="31" t="s">
        <v>2482</v>
      </c>
      <c r="E47" s="33" t="s">
        <v>2483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2481</v>
      </c>
    </row>
    <row r="52" spans="1:16" ht="12.75">
      <c r="A52" t="s">
        <v>48</v>
      </c>
      <c s="34" t="s">
        <v>108</v>
      </c>
      <c s="34" t="s">
        <v>2484</v>
      </c>
      <c s="35" t="s">
        <v>5</v>
      </c>
      <c s="6" t="s">
        <v>2425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2485</v>
      </c>
    </row>
    <row r="56" spans="1:16" ht="12.75">
      <c r="A56" t="s">
        <v>48</v>
      </c>
      <c s="34" t="s">
        <v>114</v>
      </c>
      <c s="34" t="s">
        <v>2486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2487</v>
      </c>
    </row>
    <row r="60" spans="1:13" ht="12.75">
      <c r="A60" t="s">
        <v>45</v>
      </c>
      <c r="C60" s="31" t="s">
        <v>2427</v>
      </c>
      <c r="E60" s="33" t="s">
        <v>2428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440</v>
      </c>
      <c s="35" t="s">
        <v>5</v>
      </c>
      <c s="6" t="s">
        <v>2419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2488</v>
      </c>
    </row>
    <row r="65" spans="1:16" ht="12.75">
      <c r="A65" t="s">
        <v>48</v>
      </c>
      <c s="34" t="s">
        <v>125</v>
      </c>
      <c s="34" t="s">
        <v>551</v>
      </c>
      <c s="35" t="s">
        <v>5</v>
      </c>
      <c s="6" t="s">
        <v>552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553</v>
      </c>
    </row>
    <row r="69" spans="1:16" ht="12.75">
      <c r="A69" t="s">
        <v>48</v>
      </c>
      <c s="34" t="s">
        <v>130</v>
      </c>
      <c s="34" t="s">
        <v>2489</v>
      </c>
      <c s="35" t="s">
        <v>5</v>
      </c>
      <c s="6" t="s">
        <v>2490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2491</v>
      </c>
    </row>
    <row r="72" spans="1:5" ht="89.25">
      <c r="A72" t="s">
        <v>58</v>
      </c>
      <c r="E72" s="39" t="s">
        <v>553</v>
      </c>
    </row>
    <row r="73" spans="1:16" ht="12.75">
      <c r="A73" t="s">
        <v>48</v>
      </c>
      <c s="34" t="s">
        <v>135</v>
      </c>
      <c s="34" t="s">
        <v>2492</v>
      </c>
      <c s="35" t="s">
        <v>5</v>
      </c>
      <c s="6" t="s">
        <v>2493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2491</v>
      </c>
    </row>
    <row r="76" spans="1:5" ht="89.25">
      <c r="A76" t="s">
        <v>58</v>
      </c>
      <c r="E76" s="39" t="s">
        <v>553</v>
      </c>
    </row>
    <row r="77" spans="1:16" ht="25.5">
      <c r="A77" t="s">
        <v>48</v>
      </c>
      <c s="34" t="s">
        <v>140</v>
      </c>
      <c s="34" t="s">
        <v>554</v>
      </c>
      <c s="35" t="s">
        <v>5</v>
      </c>
      <c s="6" t="s">
        <v>555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2494</v>
      </c>
    </row>
    <row r="80" spans="1:5" ht="89.25">
      <c r="A80" t="s">
        <v>58</v>
      </c>
      <c r="E80" s="39" t="s">
        <v>556</v>
      </c>
    </row>
    <row r="81" spans="1:16" ht="25.5">
      <c r="A81" t="s">
        <v>48</v>
      </c>
      <c s="34" t="s">
        <v>145</v>
      </c>
      <c s="34" t="s">
        <v>2431</v>
      </c>
      <c s="35" t="s">
        <v>5</v>
      </c>
      <c s="6" t="s">
        <v>2432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2494</v>
      </c>
    </row>
    <row r="84" spans="1:5" ht="89.25">
      <c r="A84" t="s">
        <v>58</v>
      </c>
      <c r="E84" s="39" t="s">
        <v>556</v>
      </c>
    </row>
    <row r="85" spans="1:16" ht="25.5">
      <c r="A85" t="s">
        <v>48</v>
      </c>
      <c s="34" t="s">
        <v>151</v>
      </c>
      <c s="34" t="s">
        <v>2495</v>
      </c>
      <c s="35" t="s">
        <v>5</v>
      </c>
      <c s="6" t="s">
        <v>2496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2494</v>
      </c>
    </row>
    <row r="88" spans="1:5" ht="89.25">
      <c r="A88" t="s">
        <v>58</v>
      </c>
      <c r="E88" s="39" t="s">
        <v>556</v>
      </c>
    </row>
    <row r="89" spans="1:16" ht="12.75">
      <c r="A89" t="s">
        <v>48</v>
      </c>
      <c s="34" t="s">
        <v>271</v>
      </c>
      <c s="34" t="s">
        <v>652</v>
      </c>
      <c s="35" t="s">
        <v>5</v>
      </c>
      <c s="6" t="s">
        <v>2433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2434</v>
      </c>
    </row>
    <row r="93" spans="1:16" ht="12.75">
      <c r="A93" t="s">
        <v>48</v>
      </c>
      <c s="34" t="s">
        <v>276</v>
      </c>
      <c s="34" t="s">
        <v>2435</v>
      </c>
      <c s="35" t="s">
        <v>5</v>
      </c>
      <c s="6" t="s">
        <v>2436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2437</v>
      </c>
    </row>
    <row r="97" spans="1:13" ht="12.75">
      <c r="A97" t="s">
        <v>45</v>
      </c>
      <c r="C97" s="31" t="s">
        <v>2497</v>
      </c>
      <c r="E97" s="33" t="s">
        <v>2498</v>
      </c>
      <c r="J97" s="32">
        <f>0</f>
      </c>
      <c s="32">
        <f>0</f>
      </c>
      <c s="32">
        <f>0+L98+L102+L106+L110+L114+L118+L122+L126+L130+L134+L138+L142+L146+L150+L154+L158</f>
      </c>
      <c s="32">
        <f>0+M98+M102+M106+M110+M114+M118+M122+M126+M130+M134+M138+M142+M146+M150+M154+M158</f>
      </c>
    </row>
    <row r="98" spans="1:16" ht="12.75">
      <c r="A98" t="s">
        <v>48</v>
      </c>
      <c s="34" t="s">
        <v>282</v>
      </c>
      <c s="34" t="s">
        <v>2499</v>
      </c>
      <c s="35" t="s">
        <v>5</v>
      </c>
      <c s="6" t="s">
        <v>2500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2501</v>
      </c>
    </row>
    <row r="102" spans="1:16" ht="12.75">
      <c r="A102" t="s">
        <v>48</v>
      </c>
      <c s="34" t="s">
        <v>287</v>
      </c>
      <c s="34" t="s">
        <v>2502</v>
      </c>
      <c s="35" t="s">
        <v>5</v>
      </c>
      <c s="6" t="s">
        <v>2503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2501</v>
      </c>
    </row>
    <row r="106" spans="1:16" ht="12.75">
      <c r="A106" t="s">
        <v>48</v>
      </c>
      <c s="34" t="s">
        <v>288</v>
      </c>
      <c s="34" t="s">
        <v>2504</v>
      </c>
      <c s="35" t="s">
        <v>5</v>
      </c>
      <c s="6" t="s">
        <v>2505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2506</v>
      </c>
    </row>
    <row r="110" spans="1:16" ht="12.75">
      <c r="A110" t="s">
        <v>48</v>
      </c>
      <c s="34" t="s">
        <v>290</v>
      </c>
      <c s="34" t="s">
        <v>2507</v>
      </c>
      <c s="35" t="s">
        <v>5</v>
      </c>
      <c s="6" t="s">
        <v>2508</v>
      </c>
      <c s="36" t="s">
        <v>252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2509</v>
      </c>
    </row>
    <row r="114" spans="1:16" ht="12.75">
      <c r="A114" t="s">
        <v>48</v>
      </c>
      <c s="34" t="s">
        <v>291</v>
      </c>
      <c s="34" t="s">
        <v>2510</v>
      </c>
      <c s="35" t="s">
        <v>5</v>
      </c>
      <c s="6" t="s">
        <v>2511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2512</v>
      </c>
    </row>
    <row r="118" spans="1:16" ht="12.75">
      <c r="A118" t="s">
        <v>48</v>
      </c>
      <c s="34" t="s">
        <v>292</v>
      </c>
      <c s="34" t="s">
        <v>2513</v>
      </c>
      <c s="35" t="s">
        <v>5</v>
      </c>
      <c s="6" t="s">
        <v>2514</v>
      </c>
      <c s="36" t="s">
        <v>252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58</v>
      </c>
      <c r="E121" s="39" t="s">
        <v>2515</v>
      </c>
    </row>
    <row r="122" spans="1:16" ht="12.75">
      <c r="A122" t="s">
        <v>48</v>
      </c>
      <c s="34" t="s">
        <v>293</v>
      </c>
      <c s="34" t="s">
        <v>2516</v>
      </c>
      <c s="35" t="s">
        <v>5</v>
      </c>
      <c s="6" t="s">
        <v>2517</v>
      </c>
      <c s="36" t="s">
        <v>252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2515</v>
      </c>
    </row>
    <row r="126" spans="1:16" ht="25.5">
      <c r="A126" t="s">
        <v>48</v>
      </c>
      <c s="34" t="s">
        <v>294</v>
      </c>
      <c s="34" t="s">
        <v>718</v>
      </c>
      <c s="35" t="s">
        <v>5</v>
      </c>
      <c s="6" t="s">
        <v>719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25.5">
      <c r="A127" s="35" t="s">
        <v>55</v>
      </c>
      <c r="E127" s="39" t="s">
        <v>2518</v>
      </c>
    </row>
    <row r="128" spans="1:5" ht="12.75">
      <c r="A128" s="35" t="s">
        <v>56</v>
      </c>
      <c r="E128" s="40" t="s">
        <v>5</v>
      </c>
    </row>
    <row r="129" spans="1:5" ht="102">
      <c r="A129" t="s">
        <v>58</v>
      </c>
      <c r="E129" s="39" t="s">
        <v>2519</v>
      </c>
    </row>
    <row r="130" spans="1:16" ht="12.75">
      <c r="A130" t="s">
        <v>48</v>
      </c>
      <c s="34" t="s">
        <v>295</v>
      </c>
      <c s="34" t="s">
        <v>2520</v>
      </c>
      <c s="35" t="s">
        <v>5</v>
      </c>
      <c s="6" t="s">
        <v>2521</v>
      </c>
      <c s="36" t="s">
        <v>252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58</v>
      </c>
      <c r="E133" s="39" t="s">
        <v>2522</v>
      </c>
    </row>
    <row r="134" spans="1:16" ht="12.75">
      <c r="A134" t="s">
        <v>48</v>
      </c>
      <c s="34" t="s">
        <v>296</v>
      </c>
      <c s="34" t="s">
        <v>665</v>
      </c>
      <c s="35" t="s">
        <v>5</v>
      </c>
      <c s="6" t="s">
        <v>2523</v>
      </c>
      <c s="36" t="s">
        <v>252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2522</v>
      </c>
    </row>
    <row r="138" spans="1:16" ht="12.75">
      <c r="A138" t="s">
        <v>48</v>
      </c>
      <c s="34" t="s">
        <v>297</v>
      </c>
      <c s="34" t="s">
        <v>2524</v>
      </c>
      <c s="35" t="s">
        <v>5</v>
      </c>
      <c s="6" t="s">
        <v>2525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2522</v>
      </c>
    </row>
    <row r="142" spans="1:16" ht="12.75">
      <c r="A142" t="s">
        <v>48</v>
      </c>
      <c s="34" t="s">
        <v>298</v>
      </c>
      <c s="34" t="s">
        <v>2526</v>
      </c>
      <c s="35" t="s">
        <v>5</v>
      </c>
      <c s="6" t="s">
        <v>2527</v>
      </c>
      <c s="36" t="s">
        <v>252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2522</v>
      </c>
    </row>
    <row r="146" spans="1:16" ht="12.75">
      <c r="A146" t="s">
        <v>48</v>
      </c>
      <c s="34" t="s">
        <v>300</v>
      </c>
      <c s="34" t="s">
        <v>2528</v>
      </c>
      <c s="35" t="s">
        <v>5</v>
      </c>
      <c s="6" t="s">
        <v>2529</v>
      </c>
      <c s="36" t="s">
        <v>252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2522</v>
      </c>
    </row>
    <row r="150" spans="1:16" ht="12.75">
      <c r="A150" t="s">
        <v>48</v>
      </c>
      <c s="34" t="s">
        <v>301</v>
      </c>
      <c s="34" t="s">
        <v>2530</v>
      </c>
      <c s="35" t="s">
        <v>5</v>
      </c>
      <c s="6" t="s">
        <v>2531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2522</v>
      </c>
    </row>
    <row r="154" spans="1:16" ht="12.75">
      <c r="A154" t="s">
        <v>48</v>
      </c>
      <c s="34" t="s">
        <v>303</v>
      </c>
      <c s="34" t="s">
        <v>2532</v>
      </c>
      <c s="35" t="s">
        <v>5</v>
      </c>
      <c s="6" t="s">
        <v>2533</v>
      </c>
      <c s="36" t="s">
        <v>252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2522</v>
      </c>
    </row>
    <row r="158" spans="1:16" ht="12.75">
      <c r="A158" t="s">
        <v>48</v>
      </c>
      <c s="34" t="s">
        <v>305</v>
      </c>
      <c s="34" t="s">
        <v>2534</v>
      </c>
      <c s="35" t="s">
        <v>5</v>
      </c>
      <c s="6" t="s">
        <v>2535</v>
      </c>
      <c s="36" t="s">
        <v>252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2522</v>
      </c>
    </row>
    <row r="162" spans="1:13" ht="12.75">
      <c r="A162" t="s">
        <v>45</v>
      </c>
      <c r="C162" s="31" t="s">
        <v>2443</v>
      </c>
      <c r="E162" s="33" t="s">
        <v>2444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12.75">
      <c r="A163" t="s">
        <v>48</v>
      </c>
      <c s="34" t="s">
        <v>307</v>
      </c>
      <c s="34" t="s">
        <v>2536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1758</v>
      </c>
    </row>
    <row r="167" spans="1:16" ht="25.5">
      <c r="A167" t="s">
        <v>48</v>
      </c>
      <c s="34" t="s">
        <v>309</v>
      </c>
      <c s="34" t="s">
        <v>2537</v>
      </c>
      <c s="35" t="s">
        <v>5</v>
      </c>
      <c s="6" t="s">
        <v>2538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58</v>
      </c>
      <c r="E170" s="39" t="s">
        <v>2447</v>
      </c>
    </row>
    <row r="171" spans="1:16" ht="25.5">
      <c r="A171" t="s">
        <v>48</v>
      </c>
      <c s="34" t="s">
        <v>311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58</v>
      </c>
      <c r="E174" s="39" t="s">
        <v>2450</v>
      </c>
    </row>
    <row r="175" spans="1:16" ht="12.75">
      <c r="A175" t="s">
        <v>48</v>
      </c>
      <c s="34" t="s">
        <v>316</v>
      </c>
      <c s="34" t="s">
        <v>2451</v>
      </c>
      <c s="35" t="s">
        <v>5</v>
      </c>
      <c s="6" t="s">
        <v>2452</v>
      </c>
      <c s="36" t="s">
        <v>279</v>
      </c>
      <c s="37">
        <v>32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2453</v>
      </c>
    </row>
    <row r="179" spans="1:16" ht="12.75">
      <c r="A179" t="s">
        <v>48</v>
      </c>
      <c s="34" t="s">
        <v>321</v>
      </c>
      <c s="34" t="s">
        <v>831</v>
      </c>
      <c s="35" t="s">
        <v>5</v>
      </c>
      <c s="6" t="s">
        <v>832</v>
      </c>
      <c s="36" t="s">
        <v>279</v>
      </c>
      <c s="37">
        <v>16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2454</v>
      </c>
    </row>
    <row r="183" spans="1:16" ht="12.75">
      <c r="A183" t="s">
        <v>48</v>
      </c>
      <c s="34" t="s">
        <v>323</v>
      </c>
      <c s="34" t="s">
        <v>834</v>
      </c>
      <c s="35" t="s">
        <v>5</v>
      </c>
      <c s="6" t="s">
        <v>835</v>
      </c>
      <c s="36" t="s">
        <v>279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2455</v>
      </c>
    </row>
    <row r="187" spans="1:16" ht="12.75">
      <c r="A187" t="s">
        <v>48</v>
      </c>
      <c s="34" t="s">
        <v>325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58</v>
      </c>
      <c r="E190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2541</v>
      </c>
      <c r="E8" s="30" t="s">
        <v>2540</v>
      </c>
      <c r="J8" s="29">
        <f>0+J9+J22+J31+J52+J65</f>
      </c>
      <c s="29">
        <f>0+K9+K22+K31+K52+K65</f>
      </c>
      <c s="29">
        <f>0+L9+L22+L31+L52+L65</f>
      </c>
      <c s="29">
        <f>0+M9+M22+M31+M52+M65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2542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2543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2482</v>
      </c>
      <c r="E22" s="33" t="s">
        <v>2483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2544</v>
      </c>
      <c s="35" t="s">
        <v>5</v>
      </c>
      <c s="6" t="s">
        <v>2545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2546</v>
      </c>
    </row>
    <row r="27" spans="1:16" ht="25.5">
      <c r="A27" t="s">
        <v>48</v>
      </c>
      <c s="34" t="s">
        <v>75</v>
      </c>
      <c s="34" t="s">
        <v>2478</v>
      </c>
      <c s="35" t="s">
        <v>5</v>
      </c>
      <c s="6" t="s">
        <v>2479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2481</v>
      </c>
    </row>
    <row r="31" spans="1:13" ht="12.75">
      <c r="A31" t="s">
        <v>45</v>
      </c>
      <c r="C31" s="31" t="s">
        <v>2427</v>
      </c>
      <c r="E31" s="33" t="s">
        <v>2428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553</v>
      </c>
    </row>
    <row r="36" spans="1:16" ht="12.75">
      <c r="A36" t="s">
        <v>48</v>
      </c>
      <c s="34" t="s">
        <v>87</v>
      </c>
      <c s="34" t="s">
        <v>2429</v>
      </c>
      <c s="35" t="s">
        <v>5</v>
      </c>
      <c s="6" t="s">
        <v>2430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(M36*0)/100</f>
      </c>
      <c t="s">
        <v>46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2547</v>
      </c>
    </row>
    <row r="40" spans="1:16" ht="25.5">
      <c r="A40" t="s">
        <v>48</v>
      </c>
      <c s="34" t="s">
        <v>92</v>
      </c>
      <c s="34" t="s">
        <v>554</v>
      </c>
      <c s="35" t="s">
        <v>5</v>
      </c>
      <c s="6" t="s">
        <v>555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556</v>
      </c>
    </row>
    <row r="44" spans="1:16" ht="12.75">
      <c r="A44" t="s">
        <v>48</v>
      </c>
      <c s="34" t="s">
        <v>97</v>
      </c>
      <c s="34" t="s">
        <v>2435</v>
      </c>
      <c s="35" t="s">
        <v>5</v>
      </c>
      <c s="6" t="s">
        <v>2436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2437</v>
      </c>
    </row>
    <row r="48" spans="1:16" ht="25.5">
      <c r="A48" t="s">
        <v>48</v>
      </c>
      <c s="34" t="s">
        <v>271</v>
      </c>
      <c s="34" t="s">
        <v>2431</v>
      </c>
      <c s="35" t="s">
        <v>5</v>
      </c>
      <c s="6" t="s">
        <v>2432</v>
      </c>
      <c s="36" t="s">
        <v>252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(M48*0)/100</f>
      </c>
      <c t="s">
        <v>46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2548</v>
      </c>
    </row>
    <row r="52" spans="1:13" ht="12.75">
      <c r="A52" t="s">
        <v>45</v>
      </c>
      <c r="C52" s="31" t="s">
        <v>2497</v>
      </c>
      <c r="E52" s="33" t="s">
        <v>2498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48</v>
      </c>
      <c s="34" t="s">
        <v>103</v>
      </c>
      <c s="34" t="s">
        <v>2504</v>
      </c>
      <c s="35" t="s">
        <v>5</v>
      </c>
      <c s="6" t="s">
        <v>2505</v>
      </c>
      <c s="36" t="s">
        <v>210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58</v>
      </c>
      <c r="E56" s="39" t="s">
        <v>2506</v>
      </c>
    </row>
    <row r="57" spans="1:16" ht="12.75">
      <c r="A57" t="s">
        <v>48</v>
      </c>
      <c s="34" t="s">
        <v>108</v>
      </c>
      <c s="34" t="s">
        <v>2549</v>
      </c>
      <c s="35" t="s">
        <v>5</v>
      </c>
      <c s="6" t="s">
        <v>2550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2509</v>
      </c>
    </row>
    <row r="61" spans="1:16" ht="12.75">
      <c r="A61" t="s">
        <v>48</v>
      </c>
      <c s="34" t="s">
        <v>114</v>
      </c>
      <c s="34" t="s">
        <v>2510</v>
      </c>
      <c s="35" t="s">
        <v>5</v>
      </c>
      <c s="6" t="s">
        <v>2511</v>
      </c>
      <c s="36" t="s">
        <v>252</v>
      </c>
      <c s="37">
        <v>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2512</v>
      </c>
    </row>
    <row r="65" spans="1:13" ht="12.75">
      <c r="A65" t="s">
        <v>45</v>
      </c>
      <c r="C65" s="31" t="s">
        <v>2443</v>
      </c>
      <c r="E65" s="33" t="s">
        <v>2444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119</v>
      </c>
      <c s="34" t="s">
        <v>2551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1758</v>
      </c>
    </row>
    <row r="70" spans="1:16" ht="25.5">
      <c r="A70" t="s">
        <v>48</v>
      </c>
      <c s="34" t="s">
        <v>125</v>
      </c>
      <c s="34" t="s">
        <v>2537</v>
      </c>
      <c s="35" t="s">
        <v>5</v>
      </c>
      <c s="6" t="s">
        <v>2538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2447</v>
      </c>
    </row>
    <row r="74" spans="1:16" ht="25.5">
      <c r="A74" t="s">
        <v>48</v>
      </c>
      <c s="34" t="s">
        <v>130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2450</v>
      </c>
    </row>
    <row r="78" spans="1:16" ht="12.75">
      <c r="A78" t="s">
        <v>48</v>
      </c>
      <c s="34" t="s">
        <v>135</v>
      </c>
      <c s="34" t="s">
        <v>2451</v>
      </c>
      <c s="35" t="s">
        <v>5</v>
      </c>
      <c s="6" t="s">
        <v>2452</v>
      </c>
      <c s="36" t="s">
        <v>279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2453</v>
      </c>
    </row>
    <row r="82" spans="1:16" ht="12.75">
      <c r="A82" t="s">
        <v>48</v>
      </c>
      <c s="34" t="s">
        <v>140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2454</v>
      </c>
    </row>
    <row r="86" spans="1:16" ht="12.75">
      <c r="A86" t="s">
        <v>48</v>
      </c>
      <c s="34" t="s">
        <v>145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2455</v>
      </c>
    </row>
    <row r="90" spans="1:16" ht="12.75">
      <c r="A90" t="s">
        <v>48</v>
      </c>
      <c s="34" t="s">
        <v>151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58</v>
      </c>
      <c r="E93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2554</v>
      </c>
      <c r="E8" s="30" t="s">
        <v>2553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2542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2555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2482</v>
      </c>
      <c r="E22" s="33" t="s">
        <v>2483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2424</v>
      </c>
      <c s="35" t="s">
        <v>5</v>
      </c>
      <c s="6" t="s">
        <v>2425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2556</v>
      </c>
    </row>
    <row r="26" spans="1:5" ht="102">
      <c r="A26" t="s">
        <v>58</v>
      </c>
      <c r="E26" s="39" t="s">
        <v>2426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2557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2546</v>
      </c>
    </row>
    <row r="31" spans="1:13" ht="12.75">
      <c r="A31" t="s">
        <v>45</v>
      </c>
      <c r="C31" s="31" t="s">
        <v>2427</v>
      </c>
      <c r="E31" s="33" t="s">
        <v>2428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553</v>
      </c>
    </row>
    <row r="36" spans="1:16" ht="12.75">
      <c r="A36" t="s">
        <v>48</v>
      </c>
      <c s="34" t="s">
        <v>87</v>
      </c>
      <c s="34" t="s">
        <v>2558</v>
      </c>
      <c s="35" t="s">
        <v>5</v>
      </c>
      <c s="6" t="s">
        <v>2559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553</v>
      </c>
    </row>
    <row r="40" spans="1:16" ht="12.75">
      <c r="A40" t="s">
        <v>48</v>
      </c>
      <c s="34" t="s">
        <v>92</v>
      </c>
      <c s="34" t="s">
        <v>2429</v>
      </c>
      <c s="35" t="s">
        <v>5</v>
      </c>
      <c s="6" t="s">
        <v>2430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553</v>
      </c>
    </row>
    <row r="44" spans="1:16" ht="25.5">
      <c r="A44" t="s">
        <v>48</v>
      </c>
      <c s="34" t="s">
        <v>97</v>
      </c>
      <c s="34" t="s">
        <v>554</v>
      </c>
      <c s="35" t="s">
        <v>5</v>
      </c>
      <c s="6" t="s">
        <v>555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556</v>
      </c>
    </row>
    <row r="48" spans="1:16" ht="25.5">
      <c r="A48" t="s">
        <v>48</v>
      </c>
      <c s="34" t="s">
        <v>103</v>
      </c>
      <c s="34" t="s">
        <v>2431</v>
      </c>
      <c s="35" t="s">
        <v>5</v>
      </c>
      <c s="6" t="s">
        <v>2432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556</v>
      </c>
    </row>
    <row r="52" spans="1:16" ht="12.75">
      <c r="A52" t="s">
        <v>48</v>
      </c>
      <c s="34" t="s">
        <v>108</v>
      </c>
      <c s="34" t="s">
        <v>2435</v>
      </c>
      <c s="35" t="s">
        <v>5</v>
      </c>
      <c s="6" t="s">
        <v>2436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2437</v>
      </c>
    </row>
    <row r="56" spans="1:13" ht="12.75">
      <c r="A56" t="s">
        <v>45</v>
      </c>
      <c r="C56" s="31" t="s">
        <v>2497</v>
      </c>
      <c r="E56" s="33" t="s">
        <v>2498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2499</v>
      </c>
      <c s="35" t="s">
        <v>5</v>
      </c>
      <c s="6" t="s">
        <v>2500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2501</v>
      </c>
    </row>
    <row r="61" spans="1:16" ht="12.75">
      <c r="A61" t="s">
        <v>48</v>
      </c>
      <c s="34" t="s">
        <v>119</v>
      </c>
      <c s="34" t="s">
        <v>2502</v>
      </c>
      <c s="35" t="s">
        <v>5</v>
      </c>
      <c s="6" t="s">
        <v>2503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2501</v>
      </c>
    </row>
    <row r="65" spans="1:16" ht="12.75">
      <c r="A65" t="s">
        <v>48</v>
      </c>
      <c s="34" t="s">
        <v>125</v>
      </c>
      <c s="34" t="s">
        <v>2504</v>
      </c>
      <c s="35" t="s">
        <v>5</v>
      </c>
      <c s="6" t="s">
        <v>2505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2506</v>
      </c>
    </row>
    <row r="69" spans="1:16" ht="12.75">
      <c r="A69" t="s">
        <v>48</v>
      </c>
      <c s="34" t="s">
        <v>130</v>
      </c>
      <c s="34" t="s">
        <v>2549</v>
      </c>
      <c s="35" t="s">
        <v>5</v>
      </c>
      <c s="6" t="s">
        <v>2550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2509</v>
      </c>
    </row>
    <row r="73" spans="1:16" ht="12.75">
      <c r="A73" t="s">
        <v>48</v>
      </c>
      <c s="34" t="s">
        <v>135</v>
      </c>
      <c s="34" t="s">
        <v>2510</v>
      </c>
      <c s="35" t="s">
        <v>5</v>
      </c>
      <c s="6" t="s">
        <v>2511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2512</v>
      </c>
    </row>
    <row r="77" spans="1:13" ht="12.75">
      <c r="A77" t="s">
        <v>45</v>
      </c>
      <c r="C77" s="31" t="s">
        <v>2443</v>
      </c>
      <c r="E77" s="33" t="s">
        <v>2444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2536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1758</v>
      </c>
    </row>
    <row r="82" spans="1:16" ht="25.5">
      <c r="A82" t="s">
        <v>48</v>
      </c>
      <c s="34" t="s">
        <v>145</v>
      </c>
      <c s="34" t="s">
        <v>2445</v>
      </c>
      <c s="35" t="s">
        <v>5</v>
      </c>
      <c s="6" t="s">
        <v>2560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2447</v>
      </c>
    </row>
    <row r="86" spans="1:16" ht="25.5">
      <c r="A86" t="s">
        <v>48</v>
      </c>
      <c s="34" t="s">
        <v>151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2450</v>
      </c>
    </row>
    <row r="90" spans="1:16" ht="12.75">
      <c r="A90" t="s">
        <v>48</v>
      </c>
      <c s="34" t="s">
        <v>271</v>
      </c>
      <c s="34" t="s">
        <v>2451</v>
      </c>
      <c s="35" t="s">
        <v>5</v>
      </c>
      <c s="6" t="s">
        <v>2452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2453</v>
      </c>
    </row>
    <row r="94" spans="1:16" ht="12.75">
      <c r="A94" t="s">
        <v>48</v>
      </c>
      <c s="34" t="s">
        <v>276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2454</v>
      </c>
    </row>
    <row r="98" spans="1:16" ht="12.75">
      <c r="A98" t="s">
        <v>48</v>
      </c>
      <c s="34" t="s">
        <v>282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2455</v>
      </c>
    </row>
    <row r="102" spans="1:16" ht="12.75">
      <c r="A102" t="s">
        <v>48</v>
      </c>
      <c s="34" t="s">
        <v>287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2563</v>
      </c>
      <c r="E8" s="30" t="s">
        <v>2562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2542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2564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2565</v>
      </c>
    </row>
    <row r="22" spans="1:13" ht="12.75">
      <c r="A22" t="s">
        <v>45</v>
      </c>
      <c r="C22" s="31" t="s">
        <v>2482</v>
      </c>
      <c r="E22" s="33" t="s">
        <v>2483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2424</v>
      </c>
      <c s="35" t="s">
        <v>5</v>
      </c>
      <c s="6" t="s">
        <v>2425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2556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2426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2557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2546</v>
      </c>
    </row>
    <row r="31" spans="1:13" ht="12.75">
      <c r="A31" t="s">
        <v>45</v>
      </c>
      <c r="C31" s="31" t="s">
        <v>2427</v>
      </c>
      <c r="E31" s="33" t="s">
        <v>2428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553</v>
      </c>
    </row>
    <row r="36" spans="1:16" ht="12.75">
      <c r="A36" t="s">
        <v>48</v>
      </c>
      <c s="34" t="s">
        <v>87</v>
      </c>
      <c s="34" t="s">
        <v>2558</v>
      </c>
      <c s="35" t="s">
        <v>5</v>
      </c>
      <c s="6" t="s">
        <v>2559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553</v>
      </c>
    </row>
    <row r="40" spans="1:16" ht="12.75">
      <c r="A40" t="s">
        <v>48</v>
      </c>
      <c s="34" t="s">
        <v>92</v>
      </c>
      <c s="34" t="s">
        <v>2429</v>
      </c>
      <c s="35" t="s">
        <v>5</v>
      </c>
      <c s="6" t="s">
        <v>2430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553</v>
      </c>
    </row>
    <row r="44" spans="1:16" ht="25.5">
      <c r="A44" t="s">
        <v>48</v>
      </c>
      <c s="34" t="s">
        <v>97</v>
      </c>
      <c s="34" t="s">
        <v>554</v>
      </c>
      <c s="35" t="s">
        <v>5</v>
      </c>
      <c s="6" t="s">
        <v>555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556</v>
      </c>
    </row>
    <row r="48" spans="1:16" ht="25.5">
      <c r="A48" t="s">
        <v>48</v>
      </c>
      <c s="34" t="s">
        <v>103</v>
      </c>
      <c s="34" t="s">
        <v>2431</v>
      </c>
      <c s="35" t="s">
        <v>5</v>
      </c>
      <c s="6" t="s">
        <v>2432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556</v>
      </c>
    </row>
    <row r="52" spans="1:16" ht="12.75">
      <c r="A52" t="s">
        <v>48</v>
      </c>
      <c s="34" t="s">
        <v>108</v>
      </c>
      <c s="34" t="s">
        <v>2435</v>
      </c>
      <c s="35" t="s">
        <v>5</v>
      </c>
      <c s="6" t="s">
        <v>2436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2437</v>
      </c>
    </row>
    <row r="56" spans="1:13" ht="12.75">
      <c r="A56" t="s">
        <v>45</v>
      </c>
      <c r="C56" s="31" t="s">
        <v>2497</v>
      </c>
      <c r="E56" s="33" t="s">
        <v>2498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2499</v>
      </c>
      <c s="35" t="s">
        <v>5</v>
      </c>
      <c s="6" t="s">
        <v>2500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2501</v>
      </c>
    </row>
    <row r="61" spans="1:16" ht="12.75">
      <c r="A61" t="s">
        <v>48</v>
      </c>
      <c s="34" t="s">
        <v>119</v>
      </c>
      <c s="34" t="s">
        <v>2502</v>
      </c>
      <c s="35" t="s">
        <v>5</v>
      </c>
      <c s="6" t="s">
        <v>2503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2501</v>
      </c>
    </row>
    <row r="65" spans="1:16" ht="12.75">
      <c r="A65" t="s">
        <v>48</v>
      </c>
      <c s="34" t="s">
        <v>125</v>
      </c>
      <c s="34" t="s">
        <v>2504</v>
      </c>
      <c s="35" t="s">
        <v>5</v>
      </c>
      <c s="6" t="s">
        <v>2505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2506</v>
      </c>
    </row>
    <row r="69" spans="1:16" ht="12.75">
      <c r="A69" t="s">
        <v>48</v>
      </c>
      <c s="34" t="s">
        <v>130</v>
      </c>
      <c s="34" t="s">
        <v>2549</v>
      </c>
      <c s="35" t="s">
        <v>5</v>
      </c>
      <c s="6" t="s">
        <v>2550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2509</v>
      </c>
    </row>
    <row r="73" spans="1:16" ht="12.75">
      <c r="A73" t="s">
        <v>48</v>
      </c>
      <c s="34" t="s">
        <v>135</v>
      </c>
      <c s="34" t="s">
        <v>2510</v>
      </c>
      <c s="35" t="s">
        <v>5</v>
      </c>
      <c s="6" t="s">
        <v>2511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2512</v>
      </c>
    </row>
    <row r="77" spans="1:13" ht="12.75">
      <c r="A77" t="s">
        <v>45</v>
      </c>
      <c r="C77" s="31" t="s">
        <v>2443</v>
      </c>
      <c r="E77" s="33" t="s">
        <v>2444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2566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1758</v>
      </c>
    </row>
    <row r="82" spans="1:16" ht="25.5">
      <c r="A82" t="s">
        <v>48</v>
      </c>
      <c s="34" t="s">
        <v>145</v>
      </c>
      <c s="34" t="s">
        <v>2445</v>
      </c>
      <c s="35" t="s">
        <v>5</v>
      </c>
      <c s="6" t="s">
        <v>2560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2447</v>
      </c>
    </row>
    <row r="86" spans="1:16" ht="25.5">
      <c r="A86" t="s">
        <v>48</v>
      </c>
      <c s="34" t="s">
        <v>151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2450</v>
      </c>
    </row>
    <row r="90" spans="1:16" ht="12.75">
      <c r="A90" t="s">
        <v>48</v>
      </c>
      <c s="34" t="s">
        <v>271</v>
      </c>
      <c s="34" t="s">
        <v>2451</v>
      </c>
      <c s="35" t="s">
        <v>5</v>
      </c>
      <c s="6" t="s">
        <v>2452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2453</v>
      </c>
    </row>
    <row r="94" spans="1:16" ht="12.75">
      <c r="A94" t="s">
        <v>48</v>
      </c>
      <c s="34" t="s">
        <v>276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2454</v>
      </c>
    </row>
    <row r="98" spans="1:16" ht="12.75">
      <c r="A98" t="s">
        <v>48</v>
      </c>
      <c s="34" t="s">
        <v>282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2455</v>
      </c>
    </row>
    <row r="102" spans="1:16" ht="12.75">
      <c r="A102" t="s">
        <v>48</v>
      </c>
      <c s="34" t="s">
        <v>287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2569</v>
      </c>
      <c r="E8" s="30" t="s">
        <v>2568</v>
      </c>
      <c r="J8" s="29">
        <f>0+J9+J22+J23+J32+J61+J86</f>
      </c>
      <c s="29">
        <f>0+K9+K22+K23+K32+K61+K86</f>
      </c>
      <c s="29">
        <f>0+L9+L22+L23+L32+L61+L86</f>
      </c>
      <c s="29">
        <f>0+M9+M22+M23+M32+M61+M86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2542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1413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87</v>
      </c>
      <c r="E22" s="33" t="s">
        <v>416</v>
      </c>
      <c r="J22" s="32">
        <f>0</f>
      </c>
      <c s="32">
        <f>0</f>
      </c>
      <c s="32">
        <f>0</f>
      </c>
      <c s="32">
        <f>0</f>
      </c>
    </row>
    <row r="23" spans="1:13" ht="12.75">
      <c r="A23" t="s">
        <v>45</v>
      </c>
      <c r="C23" s="31" t="s">
        <v>2482</v>
      </c>
      <c r="E23" s="33" t="s">
        <v>2483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48</v>
      </c>
      <c s="34" t="s">
        <v>69</v>
      </c>
      <c s="34" t="s">
        <v>2484</v>
      </c>
      <c s="35" t="s">
        <v>5</v>
      </c>
      <c s="6" t="s">
        <v>2425</v>
      </c>
      <c s="36" t="s">
        <v>210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2556</v>
      </c>
    </row>
    <row r="26" spans="1:5" ht="12.75">
      <c r="A26" s="35" t="s">
        <v>56</v>
      </c>
      <c r="E26" s="40" t="s">
        <v>5</v>
      </c>
    </row>
    <row r="27" spans="1:5" ht="102">
      <c r="A27" t="s">
        <v>58</v>
      </c>
      <c r="E27" s="39" t="s">
        <v>2485</v>
      </c>
    </row>
    <row r="28" spans="1:16" ht="25.5">
      <c r="A28" t="s">
        <v>48</v>
      </c>
      <c s="34" t="s">
        <v>75</v>
      </c>
      <c s="34" t="s">
        <v>358</v>
      </c>
      <c s="35" t="s">
        <v>5</v>
      </c>
      <c s="6" t="s">
        <v>2557</v>
      </c>
      <c s="36" t="s">
        <v>210</v>
      </c>
      <c s="37">
        <v>90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02">
      <c r="A31" t="s">
        <v>58</v>
      </c>
      <c r="E31" s="39" t="s">
        <v>2546</v>
      </c>
    </row>
    <row r="32" spans="1:13" ht="12.75">
      <c r="A32" t="s">
        <v>45</v>
      </c>
      <c r="C32" s="31" t="s">
        <v>2427</v>
      </c>
      <c r="E32" s="33" t="s">
        <v>2428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250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201</v>
      </c>
      <c>
        <f>(M33*21)/100</f>
      </c>
      <c t="s">
        <v>26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89.25">
      <c r="A36" t="s">
        <v>58</v>
      </c>
      <c r="E36" s="39" t="s">
        <v>2547</v>
      </c>
    </row>
    <row r="37" spans="1:16" ht="12.75">
      <c r="A37" t="s">
        <v>48</v>
      </c>
      <c s="34" t="s">
        <v>87</v>
      </c>
      <c s="34" t="s">
        <v>2429</v>
      </c>
      <c s="35" t="s">
        <v>5</v>
      </c>
      <c s="6" t="s">
        <v>2430</v>
      </c>
      <c s="36" t="s">
        <v>210</v>
      </c>
      <c s="37">
        <v>350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201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89.25">
      <c r="A40" t="s">
        <v>58</v>
      </c>
      <c r="E40" s="39" t="s">
        <v>553</v>
      </c>
    </row>
    <row r="41" spans="1:16" ht="12.75">
      <c r="A41" t="s">
        <v>48</v>
      </c>
      <c s="34" t="s">
        <v>92</v>
      </c>
      <c s="34" t="s">
        <v>2492</v>
      </c>
      <c s="35" t="s">
        <v>5</v>
      </c>
      <c s="6" t="s">
        <v>2493</v>
      </c>
      <c s="36" t="s">
        <v>210</v>
      </c>
      <c s="37">
        <v>350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(M41*0)/100</f>
      </c>
      <c t="s">
        <v>46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2547</v>
      </c>
    </row>
    <row r="45" spans="1:16" ht="25.5">
      <c r="A45" t="s">
        <v>48</v>
      </c>
      <c s="34" t="s">
        <v>97</v>
      </c>
      <c s="34" t="s">
        <v>554</v>
      </c>
      <c s="35" t="s">
        <v>5</v>
      </c>
      <c s="6" t="s">
        <v>555</v>
      </c>
      <c s="36" t="s">
        <v>252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556</v>
      </c>
    </row>
    <row r="49" spans="1:16" ht="25.5">
      <c r="A49" t="s">
        <v>48</v>
      </c>
      <c s="34" t="s">
        <v>103</v>
      </c>
      <c s="34" t="s">
        <v>2431</v>
      </c>
      <c s="35" t="s">
        <v>5</v>
      </c>
      <c s="6" t="s">
        <v>2432</v>
      </c>
      <c s="36" t="s">
        <v>252</v>
      </c>
      <c s="37">
        <v>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58</v>
      </c>
      <c r="E52" s="39" t="s">
        <v>556</v>
      </c>
    </row>
    <row r="53" spans="1:16" ht="12.75">
      <c r="A53" t="s">
        <v>48</v>
      </c>
      <c s="34" t="s">
        <v>108</v>
      </c>
      <c s="34" t="s">
        <v>2435</v>
      </c>
      <c s="35" t="s">
        <v>5</v>
      </c>
      <c s="6" t="s">
        <v>2436</v>
      </c>
      <c s="36" t="s">
        <v>252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2437</v>
      </c>
    </row>
    <row r="57" spans="1:16" ht="25.5">
      <c r="A57" t="s">
        <v>48</v>
      </c>
      <c s="34" t="s">
        <v>289</v>
      </c>
      <c s="34" t="s">
        <v>2495</v>
      </c>
      <c s="35" t="s">
        <v>5</v>
      </c>
      <c s="6" t="s">
        <v>2496</v>
      </c>
      <c s="36" t="s">
        <v>252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(M57*0)/100</f>
      </c>
      <c t="s">
        <v>46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58</v>
      </c>
      <c r="E60" s="39" t="s">
        <v>2548</v>
      </c>
    </row>
    <row r="61" spans="1:13" ht="12.75">
      <c r="A61" t="s">
        <v>45</v>
      </c>
      <c r="C61" s="31" t="s">
        <v>2497</v>
      </c>
      <c r="E61" s="33" t="s">
        <v>2498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114</v>
      </c>
      <c s="34" t="s">
        <v>2499</v>
      </c>
      <c s="35" t="s">
        <v>5</v>
      </c>
      <c s="6" t="s">
        <v>2500</v>
      </c>
      <c s="36" t="s">
        <v>252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58</v>
      </c>
      <c r="E65" s="39" t="s">
        <v>2501</v>
      </c>
    </row>
    <row r="66" spans="1:16" ht="12.75">
      <c r="A66" t="s">
        <v>48</v>
      </c>
      <c s="34" t="s">
        <v>119</v>
      </c>
      <c s="34" t="s">
        <v>2502</v>
      </c>
      <c s="35" t="s">
        <v>5</v>
      </c>
      <c s="6" t="s">
        <v>2503</v>
      </c>
      <c s="36" t="s">
        <v>252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58</v>
      </c>
      <c r="E69" s="39" t="s">
        <v>2501</v>
      </c>
    </row>
    <row r="70" spans="1:16" ht="12.75">
      <c r="A70" t="s">
        <v>48</v>
      </c>
      <c s="34" t="s">
        <v>125</v>
      </c>
      <c s="34" t="s">
        <v>2504</v>
      </c>
      <c s="35" t="s">
        <v>5</v>
      </c>
      <c s="6" t="s">
        <v>2505</v>
      </c>
      <c s="36" t="s">
        <v>210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7.5">
      <c r="A73" t="s">
        <v>58</v>
      </c>
      <c r="E73" s="39" t="s">
        <v>2506</v>
      </c>
    </row>
    <row r="74" spans="1:16" ht="12.75">
      <c r="A74" t="s">
        <v>48</v>
      </c>
      <c s="34" t="s">
        <v>130</v>
      </c>
      <c s="34" t="s">
        <v>2549</v>
      </c>
      <c s="35" t="s">
        <v>5</v>
      </c>
      <c s="6" t="s">
        <v>2550</v>
      </c>
      <c s="36" t="s">
        <v>252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2509</v>
      </c>
    </row>
    <row r="78" spans="1:16" ht="12.75">
      <c r="A78" t="s">
        <v>48</v>
      </c>
      <c s="34" t="s">
        <v>135</v>
      </c>
      <c s="34" t="s">
        <v>2510</v>
      </c>
      <c s="35" t="s">
        <v>5</v>
      </c>
      <c s="6" t="s">
        <v>2511</v>
      </c>
      <c s="36" t="s">
        <v>252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2512</v>
      </c>
    </row>
    <row r="82" spans="1:16" ht="25.5">
      <c r="A82" t="s">
        <v>48</v>
      </c>
      <c s="34" t="s">
        <v>276</v>
      </c>
      <c s="34" t="s">
        <v>2570</v>
      </c>
      <c s="35" t="s">
        <v>5</v>
      </c>
      <c s="6" t="s">
        <v>2571</v>
      </c>
      <c s="36" t="s">
        <v>252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(M82*0)/100</f>
      </c>
      <c t="s">
        <v>46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2572</v>
      </c>
    </row>
    <row r="86" spans="1:13" ht="12.75">
      <c r="A86" t="s">
        <v>45</v>
      </c>
      <c r="C86" s="31" t="s">
        <v>2443</v>
      </c>
      <c r="E86" s="33" t="s">
        <v>2444</v>
      </c>
      <c r="J86" s="32">
        <f>0</f>
      </c>
      <c s="32">
        <f>0</f>
      </c>
      <c s="32">
        <f>0+L87+L91+L95+L99+L103+L107+L111</f>
      </c>
      <c s="32">
        <f>0+M87+M91+M95+M99+M103+M107+M111</f>
      </c>
    </row>
    <row r="87" spans="1:16" ht="12.75">
      <c r="A87" t="s">
        <v>48</v>
      </c>
      <c s="34" t="s">
        <v>140</v>
      </c>
      <c s="34" t="s">
        <v>2566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1758</v>
      </c>
    </row>
    <row r="91" spans="1:16" ht="25.5">
      <c r="A91" t="s">
        <v>48</v>
      </c>
      <c s="34" t="s">
        <v>145</v>
      </c>
      <c s="34" t="s">
        <v>2445</v>
      </c>
      <c s="35" t="s">
        <v>5</v>
      </c>
      <c s="6" t="s">
        <v>2560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2447</v>
      </c>
    </row>
    <row r="95" spans="1:16" ht="25.5">
      <c r="A95" t="s">
        <v>48</v>
      </c>
      <c s="34" t="s">
        <v>151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2450</v>
      </c>
    </row>
    <row r="99" spans="1:16" ht="12.75">
      <c r="A99" t="s">
        <v>48</v>
      </c>
      <c s="34" t="s">
        <v>271</v>
      </c>
      <c s="34" t="s">
        <v>2451</v>
      </c>
      <c s="35" t="s">
        <v>5</v>
      </c>
      <c s="6" t="s">
        <v>2452</v>
      </c>
      <c s="36" t="s">
        <v>279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58</v>
      </c>
      <c r="E102" s="39" t="s">
        <v>2453</v>
      </c>
    </row>
    <row r="103" spans="1:16" ht="12.75">
      <c r="A103" t="s">
        <v>48</v>
      </c>
      <c s="34" t="s">
        <v>276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89.25">
      <c r="A106" t="s">
        <v>58</v>
      </c>
      <c r="E106" s="39" t="s">
        <v>2454</v>
      </c>
    </row>
    <row r="107" spans="1:16" ht="12.75">
      <c r="A107" t="s">
        <v>48</v>
      </c>
      <c s="34" t="s">
        <v>282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89.25">
      <c r="A110" t="s">
        <v>58</v>
      </c>
      <c r="E110" s="39" t="s">
        <v>2455</v>
      </c>
    </row>
    <row r="111" spans="1:16" ht="12.75">
      <c r="A111" t="s">
        <v>48</v>
      </c>
      <c s="34" t="s">
        <v>287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02">
      <c r="A114" t="s">
        <v>58</v>
      </c>
      <c r="E114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2575</v>
      </c>
      <c r="E8" s="30" t="s">
        <v>2574</v>
      </c>
      <c r="J8" s="29">
        <f>0+J9+J22+J31+J60+J85</f>
      </c>
      <c s="29">
        <f>0+K9+K22+K31+K60+K85</f>
      </c>
      <c s="29">
        <f>0+L9+L22+L31+L60+L85</f>
      </c>
      <c s="29">
        <f>0+M9+M22+M31+M60+M85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2482</v>
      </c>
      <c r="E22" s="33" t="s">
        <v>2483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2424</v>
      </c>
      <c s="35" t="s">
        <v>5</v>
      </c>
      <c s="6" t="s">
        <v>2425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2556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2426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2557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2546</v>
      </c>
    </row>
    <row r="31" spans="1:13" ht="12.75">
      <c r="A31" t="s">
        <v>45</v>
      </c>
      <c r="C31" s="31" t="s">
        <v>2427</v>
      </c>
      <c r="E31" s="33" t="s">
        <v>2428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553</v>
      </c>
    </row>
    <row r="36" spans="1:16" ht="12.75">
      <c r="A36" t="s">
        <v>48</v>
      </c>
      <c s="34" t="s">
        <v>87</v>
      </c>
      <c s="34" t="s">
        <v>2429</v>
      </c>
      <c s="35" t="s">
        <v>5</v>
      </c>
      <c s="6" t="s">
        <v>2430</v>
      </c>
      <c s="36" t="s">
        <v>210</v>
      </c>
      <c s="37">
        <v>350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553</v>
      </c>
    </row>
    <row r="40" spans="1:16" ht="12.75">
      <c r="A40" t="s">
        <v>48</v>
      </c>
      <c s="34" t="s">
        <v>92</v>
      </c>
      <c s="34" t="s">
        <v>2492</v>
      </c>
      <c s="35" t="s">
        <v>5</v>
      </c>
      <c s="6" t="s">
        <v>2493</v>
      </c>
      <c s="36" t="s">
        <v>210</v>
      </c>
      <c s="37">
        <v>350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(M40*0)/100</f>
      </c>
      <c t="s">
        <v>46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2547</v>
      </c>
    </row>
    <row r="44" spans="1:16" ht="25.5">
      <c r="A44" t="s">
        <v>48</v>
      </c>
      <c s="34" t="s">
        <v>97</v>
      </c>
      <c s="34" t="s">
        <v>554</v>
      </c>
      <c s="35" t="s">
        <v>5</v>
      </c>
      <c s="6" t="s">
        <v>555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556</v>
      </c>
    </row>
    <row r="48" spans="1:16" ht="25.5">
      <c r="A48" t="s">
        <v>48</v>
      </c>
      <c s="34" t="s">
        <v>103</v>
      </c>
      <c s="34" t="s">
        <v>2431</v>
      </c>
      <c s="35" t="s">
        <v>5</v>
      </c>
      <c s="6" t="s">
        <v>2432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556</v>
      </c>
    </row>
    <row r="52" spans="1:16" ht="12.75">
      <c r="A52" t="s">
        <v>48</v>
      </c>
      <c s="34" t="s">
        <v>108</v>
      </c>
      <c s="34" t="s">
        <v>2435</v>
      </c>
      <c s="35" t="s">
        <v>5</v>
      </c>
      <c s="6" t="s">
        <v>2436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2437</v>
      </c>
    </row>
    <row r="56" spans="1:16" ht="25.5">
      <c r="A56" t="s">
        <v>48</v>
      </c>
      <c s="34" t="s">
        <v>289</v>
      </c>
      <c s="34" t="s">
        <v>2495</v>
      </c>
      <c s="35" t="s">
        <v>5</v>
      </c>
      <c s="6" t="s">
        <v>2496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(M56*0)/100</f>
      </c>
      <c t="s">
        <v>46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2548</v>
      </c>
    </row>
    <row r="60" spans="1:13" ht="12.75">
      <c r="A60" t="s">
        <v>45</v>
      </c>
      <c r="C60" s="31" t="s">
        <v>2497</v>
      </c>
      <c r="E60" s="33" t="s">
        <v>2498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48</v>
      </c>
      <c s="34" t="s">
        <v>114</v>
      </c>
      <c s="34" t="s">
        <v>2499</v>
      </c>
      <c s="35" t="s">
        <v>5</v>
      </c>
      <c s="6" t="s">
        <v>2500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2501</v>
      </c>
    </row>
    <row r="65" spans="1:16" ht="12.75">
      <c r="A65" t="s">
        <v>48</v>
      </c>
      <c s="34" t="s">
        <v>119</v>
      </c>
      <c s="34" t="s">
        <v>2502</v>
      </c>
      <c s="35" t="s">
        <v>5</v>
      </c>
      <c s="6" t="s">
        <v>2503</v>
      </c>
      <c s="36" t="s">
        <v>252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2501</v>
      </c>
    </row>
    <row r="69" spans="1:16" ht="12.75">
      <c r="A69" t="s">
        <v>48</v>
      </c>
      <c s="34" t="s">
        <v>125</v>
      </c>
      <c s="34" t="s">
        <v>2504</v>
      </c>
      <c s="35" t="s">
        <v>5</v>
      </c>
      <c s="6" t="s">
        <v>2505</v>
      </c>
      <c s="36" t="s">
        <v>210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58</v>
      </c>
      <c r="E72" s="39" t="s">
        <v>2506</v>
      </c>
    </row>
    <row r="73" spans="1:16" ht="12.75">
      <c r="A73" t="s">
        <v>48</v>
      </c>
      <c s="34" t="s">
        <v>130</v>
      </c>
      <c s="34" t="s">
        <v>2549</v>
      </c>
      <c s="35" t="s">
        <v>5</v>
      </c>
      <c s="6" t="s">
        <v>2550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2509</v>
      </c>
    </row>
    <row r="77" spans="1:16" ht="12.75">
      <c r="A77" t="s">
        <v>48</v>
      </c>
      <c s="34" t="s">
        <v>135</v>
      </c>
      <c s="34" t="s">
        <v>2510</v>
      </c>
      <c s="35" t="s">
        <v>5</v>
      </c>
      <c s="6" t="s">
        <v>2511</v>
      </c>
      <c s="36" t="s">
        <v>252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2512</v>
      </c>
    </row>
    <row r="81" spans="1:16" ht="25.5">
      <c r="A81" t="s">
        <v>48</v>
      </c>
      <c s="34" t="s">
        <v>276</v>
      </c>
      <c s="34" t="s">
        <v>2570</v>
      </c>
      <c s="35" t="s">
        <v>5</v>
      </c>
      <c s="6" t="s">
        <v>2571</v>
      </c>
      <c s="36" t="s">
        <v>252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(M81*0)/100</f>
      </c>
      <c t="s">
        <v>46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2572</v>
      </c>
    </row>
    <row r="85" spans="1:13" ht="12.75">
      <c r="A85" t="s">
        <v>45</v>
      </c>
      <c r="C85" s="31" t="s">
        <v>2443</v>
      </c>
      <c r="E85" s="33" t="s">
        <v>2444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140</v>
      </c>
      <c s="34" t="s">
        <v>2536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1758</v>
      </c>
    </row>
    <row r="90" spans="1:16" ht="25.5">
      <c r="A90" t="s">
        <v>48</v>
      </c>
      <c s="34" t="s">
        <v>145</v>
      </c>
      <c s="34" t="s">
        <v>2445</v>
      </c>
      <c s="35" t="s">
        <v>5</v>
      </c>
      <c s="6" t="s">
        <v>2560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2447</v>
      </c>
    </row>
    <row r="94" spans="1:16" ht="25.5">
      <c r="A94" t="s">
        <v>48</v>
      </c>
      <c s="34" t="s">
        <v>151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2450</v>
      </c>
    </row>
    <row r="98" spans="1:16" ht="12.75">
      <c r="A98" t="s">
        <v>48</v>
      </c>
      <c s="34" t="s">
        <v>271</v>
      </c>
      <c s="34" t="s">
        <v>2451</v>
      </c>
      <c s="35" t="s">
        <v>5</v>
      </c>
      <c s="6" t="s">
        <v>2452</v>
      </c>
      <c s="36" t="s">
        <v>279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2453</v>
      </c>
    </row>
    <row r="102" spans="1:16" ht="12.75">
      <c r="A102" t="s">
        <v>48</v>
      </c>
      <c s="34" t="s">
        <v>276</v>
      </c>
      <c s="34" t="s">
        <v>831</v>
      </c>
      <c s="35" t="s">
        <v>5</v>
      </c>
      <c s="6" t="s">
        <v>832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2454</v>
      </c>
    </row>
    <row r="106" spans="1:16" ht="12.75">
      <c r="A106" t="s">
        <v>48</v>
      </c>
      <c s="34" t="s">
        <v>282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2455</v>
      </c>
    </row>
    <row r="110" spans="1:16" ht="12.75">
      <c r="A110" t="s">
        <v>48</v>
      </c>
      <c s="34" t="s">
        <v>287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2578</v>
      </c>
      <c r="E8" s="30" t="s">
        <v>2577</v>
      </c>
      <c r="J8" s="29">
        <f>0+J9+J22+J31+J64+J81</f>
      </c>
      <c s="29">
        <f>0+K9+K22+K31+K64+K81</f>
      </c>
      <c s="29">
        <f>0+L9+L22+L31+L64+L81</f>
      </c>
      <c s="29">
        <f>0+M9+M22+M31+M64+M81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889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889</v>
      </c>
    </row>
    <row r="20" spans="1:5" ht="12.75">
      <c r="A20" s="35" t="s">
        <v>56</v>
      </c>
      <c r="E20" s="40" t="s">
        <v>2579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2482</v>
      </c>
      <c r="E22" s="33" t="s">
        <v>2483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2580</v>
      </c>
      <c s="35" t="s">
        <v>5</v>
      </c>
      <c s="6" t="s">
        <v>2581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549</v>
      </c>
    </row>
    <row r="27" spans="1:16" ht="12.75">
      <c r="A27" t="s">
        <v>48</v>
      </c>
      <c s="34" t="s">
        <v>75</v>
      </c>
      <c s="34" t="s">
        <v>2582</v>
      </c>
      <c s="35" t="s">
        <v>5</v>
      </c>
      <c s="6" t="s">
        <v>2583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2584</v>
      </c>
    </row>
    <row r="31" spans="1:13" ht="12.75">
      <c r="A31" t="s">
        <v>45</v>
      </c>
      <c r="C31" s="31" t="s">
        <v>2427</v>
      </c>
      <c r="E31" s="33" t="s">
        <v>2428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48</v>
      </c>
      <c s="34" t="s">
        <v>81</v>
      </c>
      <c s="34" t="s">
        <v>551</v>
      </c>
      <c s="35" t="s">
        <v>5</v>
      </c>
      <c s="6" t="s">
        <v>552</v>
      </c>
      <c s="36" t="s">
        <v>210</v>
      </c>
      <c s="37">
        <v>1150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553</v>
      </c>
    </row>
    <row r="36" spans="1:16" ht="12.75">
      <c r="A36" t="s">
        <v>48</v>
      </c>
      <c s="34" t="s">
        <v>87</v>
      </c>
      <c s="34" t="s">
        <v>2558</v>
      </c>
      <c s="35" t="s">
        <v>5</v>
      </c>
      <c s="6" t="s">
        <v>2559</v>
      </c>
      <c s="36" t="s">
        <v>210</v>
      </c>
      <c s="37">
        <v>830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553</v>
      </c>
    </row>
    <row r="40" spans="1:16" ht="12.75">
      <c r="A40" t="s">
        <v>48</v>
      </c>
      <c s="34" t="s">
        <v>92</v>
      </c>
      <c s="34" t="s">
        <v>2429</v>
      </c>
      <c s="35" t="s">
        <v>5</v>
      </c>
      <c s="6" t="s">
        <v>2430</v>
      </c>
      <c s="36" t="s">
        <v>210</v>
      </c>
      <c s="37">
        <v>1950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553</v>
      </c>
    </row>
    <row r="44" spans="1:16" ht="25.5">
      <c r="A44" t="s">
        <v>48</v>
      </c>
      <c s="34" t="s">
        <v>97</v>
      </c>
      <c s="34" t="s">
        <v>554</v>
      </c>
      <c s="35" t="s">
        <v>5</v>
      </c>
      <c s="6" t="s">
        <v>555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556</v>
      </c>
    </row>
    <row r="48" spans="1:16" ht="25.5">
      <c r="A48" t="s">
        <v>48</v>
      </c>
      <c s="34" t="s">
        <v>103</v>
      </c>
      <c s="34" t="s">
        <v>2431</v>
      </c>
      <c s="35" t="s">
        <v>5</v>
      </c>
      <c s="6" t="s">
        <v>2432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556</v>
      </c>
    </row>
    <row r="52" spans="1:16" ht="12.75">
      <c r="A52" t="s">
        <v>48</v>
      </c>
      <c s="34" t="s">
        <v>108</v>
      </c>
      <c s="34" t="s">
        <v>652</v>
      </c>
      <c s="35" t="s">
        <v>5</v>
      </c>
      <c s="6" t="s">
        <v>2433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2434</v>
      </c>
    </row>
    <row r="56" spans="1:16" ht="12.75">
      <c r="A56" t="s">
        <v>48</v>
      </c>
      <c s="34" t="s">
        <v>114</v>
      </c>
      <c s="34" t="s">
        <v>2435</v>
      </c>
      <c s="35" t="s">
        <v>5</v>
      </c>
      <c s="6" t="s">
        <v>2436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2437</v>
      </c>
    </row>
    <row r="60" spans="1:16" ht="12.75">
      <c r="A60" t="s">
        <v>48</v>
      </c>
      <c s="34" t="s">
        <v>289</v>
      </c>
      <c s="34" t="s">
        <v>2489</v>
      </c>
      <c s="35" t="s">
        <v>5</v>
      </c>
      <c s="6" t="s">
        <v>2490</v>
      </c>
      <c s="36" t="s">
        <v>210</v>
      </c>
      <c s="37">
        <v>1700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(M60*0)/100</f>
      </c>
      <c t="s">
        <v>46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2547</v>
      </c>
    </row>
    <row r="64" spans="1:13" ht="12.75">
      <c r="A64" t="s">
        <v>45</v>
      </c>
      <c r="C64" s="31" t="s">
        <v>2497</v>
      </c>
      <c r="E64" s="33" t="s">
        <v>2498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48</v>
      </c>
      <c s="34" t="s">
        <v>119</v>
      </c>
      <c s="34" t="s">
        <v>2499</v>
      </c>
      <c s="35" t="s">
        <v>5</v>
      </c>
      <c s="6" t="s">
        <v>2500</v>
      </c>
      <c s="36" t="s">
        <v>252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2501</v>
      </c>
    </row>
    <row r="69" spans="1:16" ht="12.75">
      <c r="A69" t="s">
        <v>48</v>
      </c>
      <c s="34" t="s">
        <v>125</v>
      </c>
      <c s="34" t="s">
        <v>2502</v>
      </c>
      <c s="35" t="s">
        <v>5</v>
      </c>
      <c s="6" t="s">
        <v>2503</v>
      </c>
      <c s="36" t="s">
        <v>252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2501</v>
      </c>
    </row>
    <row r="73" spans="1:16" ht="25.5">
      <c r="A73" t="s">
        <v>48</v>
      </c>
      <c s="34" t="s">
        <v>130</v>
      </c>
      <c s="34" t="s">
        <v>2585</v>
      </c>
      <c s="35" t="s">
        <v>5</v>
      </c>
      <c s="6" t="s">
        <v>2586</v>
      </c>
      <c s="36" t="s">
        <v>252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58</v>
      </c>
      <c r="E76" s="39" t="s">
        <v>2587</v>
      </c>
    </row>
    <row r="77" spans="1:16" ht="25.5">
      <c r="A77" t="s">
        <v>48</v>
      </c>
      <c s="34" t="s">
        <v>135</v>
      </c>
      <c s="34" t="s">
        <v>2588</v>
      </c>
      <c s="35" t="s">
        <v>5</v>
      </c>
      <c s="6" t="s">
        <v>2589</v>
      </c>
      <c s="36" t="s">
        <v>252</v>
      </c>
      <c s="37">
        <v>59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2509</v>
      </c>
    </row>
    <row r="81" spans="1:13" ht="12.75">
      <c r="A81" t="s">
        <v>45</v>
      </c>
      <c r="C81" s="31" t="s">
        <v>2443</v>
      </c>
      <c r="E81" s="33" t="s">
        <v>2444</v>
      </c>
      <c r="J81" s="32">
        <f>0</f>
      </c>
      <c s="32">
        <f>0</f>
      </c>
      <c s="32">
        <f>0+L82+L86+L90+L94+L98+L102+L106+L110</f>
      </c>
      <c s="32">
        <f>0+M82+M86+M90+M94+M98+M102+M106+M110</f>
      </c>
    </row>
    <row r="82" spans="1:16" ht="12.75">
      <c r="A82" t="s">
        <v>48</v>
      </c>
      <c s="34" t="s">
        <v>140</v>
      </c>
      <c s="34" t="s">
        <v>2536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1758</v>
      </c>
    </row>
    <row r="86" spans="1:16" ht="25.5">
      <c r="A86" t="s">
        <v>48</v>
      </c>
      <c s="34" t="s">
        <v>145</v>
      </c>
      <c s="34" t="s">
        <v>2537</v>
      </c>
      <c s="35" t="s">
        <v>5</v>
      </c>
      <c s="6" t="s">
        <v>2538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2447</v>
      </c>
    </row>
    <row r="90" spans="1:16" ht="38.25">
      <c r="A90" t="s">
        <v>48</v>
      </c>
      <c s="34" t="s">
        <v>151</v>
      </c>
      <c s="34" t="s">
        <v>2590</v>
      </c>
      <c s="35" t="s">
        <v>5</v>
      </c>
      <c s="6" t="s">
        <v>2591</v>
      </c>
      <c s="36" t="s">
        <v>252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2447</v>
      </c>
    </row>
    <row r="94" spans="1:16" ht="25.5">
      <c r="A94" t="s">
        <v>48</v>
      </c>
      <c s="34" t="s">
        <v>271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2450</v>
      </c>
    </row>
    <row r="98" spans="1:16" ht="12.75">
      <c r="A98" t="s">
        <v>48</v>
      </c>
      <c s="34" t="s">
        <v>276</v>
      </c>
      <c s="34" t="s">
        <v>2451</v>
      </c>
      <c s="35" t="s">
        <v>5</v>
      </c>
      <c s="6" t="s">
        <v>2452</v>
      </c>
      <c s="36" t="s">
        <v>279</v>
      </c>
      <c s="37">
        <v>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2453</v>
      </c>
    </row>
    <row r="102" spans="1:16" ht="12.75">
      <c r="A102" t="s">
        <v>48</v>
      </c>
      <c s="34" t="s">
        <v>282</v>
      </c>
      <c s="34" t="s">
        <v>831</v>
      </c>
      <c s="35" t="s">
        <v>5</v>
      </c>
      <c s="6" t="s">
        <v>832</v>
      </c>
      <c s="36" t="s">
        <v>279</v>
      </c>
      <c s="37">
        <v>16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2454</v>
      </c>
    </row>
    <row r="106" spans="1:16" ht="12.75">
      <c r="A106" t="s">
        <v>48</v>
      </c>
      <c s="34" t="s">
        <v>287</v>
      </c>
      <c s="34" t="s">
        <v>834</v>
      </c>
      <c s="35" t="s">
        <v>5</v>
      </c>
      <c s="6" t="s">
        <v>835</v>
      </c>
      <c s="36" t="s">
        <v>279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2455</v>
      </c>
    </row>
    <row r="110" spans="1:16" ht="12.75">
      <c r="A110" t="s">
        <v>48</v>
      </c>
      <c s="34" t="s">
        <v>288</v>
      </c>
      <c s="34" t="s">
        <v>837</v>
      </c>
      <c s="35" t="s">
        <v>5</v>
      </c>
      <c s="6" t="s">
        <v>838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2457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2457</v>
      </c>
      <c r="E4" s="26" t="s">
        <v>2458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2594</v>
      </c>
      <c r="E8" s="30" t="s">
        <v>2593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1096</v>
      </c>
      <c r="E14" s="33" t="s">
        <v>1097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2551</v>
      </c>
      <c s="35" t="s">
        <v>5</v>
      </c>
      <c s="6" t="s">
        <v>2417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1758</v>
      </c>
    </row>
    <row r="19" spans="1:16" ht="12.75">
      <c r="A19" t="s">
        <v>48</v>
      </c>
      <c s="34" t="s">
        <v>25</v>
      </c>
      <c s="34" t="s">
        <v>2413</v>
      </c>
      <c s="35" t="s">
        <v>5</v>
      </c>
      <c s="6" t="s">
        <v>2414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2595</v>
      </c>
    </row>
    <row r="23" spans="1:16" ht="12.75">
      <c r="A23" t="s">
        <v>48</v>
      </c>
      <c s="34" t="s">
        <v>69</v>
      </c>
      <c s="34" t="s">
        <v>2467</v>
      </c>
      <c s="35" t="s">
        <v>5</v>
      </c>
      <c s="6" t="s">
        <v>2468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1632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1110</v>
      </c>
    </row>
    <row r="31" spans="1:16" ht="12.75">
      <c r="A31" t="s">
        <v>48</v>
      </c>
      <c s="34" t="s">
        <v>81</v>
      </c>
      <c s="34" t="s">
        <v>440</v>
      </c>
      <c s="35" t="s">
        <v>5</v>
      </c>
      <c s="6" t="s">
        <v>2419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2488</v>
      </c>
    </row>
    <row r="35" spans="1:16" ht="12.75">
      <c r="A35" t="s">
        <v>48</v>
      </c>
      <c s="34" t="s">
        <v>87</v>
      </c>
      <c s="34" t="s">
        <v>2424</v>
      </c>
      <c s="35" t="s">
        <v>5</v>
      </c>
      <c s="6" t="s">
        <v>2425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2426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2421</v>
      </c>
    </row>
    <row r="43" spans="1:13" ht="12.75">
      <c r="A43" t="s">
        <v>45</v>
      </c>
      <c r="C43" s="31" t="s">
        <v>2427</v>
      </c>
      <c r="E43" s="33" t="s">
        <v>2428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2596</v>
      </c>
      <c s="35" t="s">
        <v>5</v>
      </c>
      <c s="6" t="s">
        <v>2597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553</v>
      </c>
    </row>
    <row r="48" spans="1:16" ht="25.5">
      <c r="A48" t="s">
        <v>48</v>
      </c>
      <c s="34" t="s">
        <v>103</v>
      </c>
      <c s="34" t="s">
        <v>2598</v>
      </c>
      <c s="35" t="s">
        <v>5</v>
      </c>
      <c s="6" t="s">
        <v>2599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556</v>
      </c>
    </row>
    <row r="52" spans="1:16" ht="12.75">
      <c r="A52" t="s">
        <v>48</v>
      </c>
      <c s="34" t="s">
        <v>108</v>
      </c>
      <c s="34" t="s">
        <v>652</v>
      </c>
      <c s="35" t="s">
        <v>5</v>
      </c>
      <c s="6" t="s">
        <v>2433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2434</v>
      </c>
    </row>
    <row r="56" spans="1:16" ht="12.75">
      <c r="A56" t="s">
        <v>48</v>
      </c>
      <c s="34" t="s">
        <v>114</v>
      </c>
      <c s="34" t="s">
        <v>2435</v>
      </c>
      <c s="35" t="s">
        <v>5</v>
      </c>
      <c s="6" t="s">
        <v>2436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2437</v>
      </c>
    </row>
    <row r="60" spans="1:16" ht="12.75">
      <c r="A60" t="s">
        <v>48</v>
      </c>
      <c s="34" t="s">
        <v>119</v>
      </c>
      <c s="34" t="s">
        <v>2504</v>
      </c>
      <c s="35" t="s">
        <v>5</v>
      </c>
      <c s="6" t="s">
        <v>2505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2506</v>
      </c>
    </row>
    <row r="64" spans="1:13" ht="12.75">
      <c r="A64" t="s">
        <v>45</v>
      </c>
      <c r="C64" s="31" t="s">
        <v>2600</v>
      </c>
      <c r="E64" s="33" t="s">
        <v>2601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2602</v>
      </c>
      <c s="35" t="s">
        <v>5</v>
      </c>
      <c s="6" t="s">
        <v>2603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2604</v>
      </c>
    </row>
    <row r="69" spans="1:13" ht="12.75">
      <c r="A69" t="s">
        <v>45</v>
      </c>
      <c r="C69" s="31" t="s">
        <v>2443</v>
      </c>
      <c r="E69" s="33" t="s">
        <v>2444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2537</v>
      </c>
      <c s="35" t="s">
        <v>5</v>
      </c>
      <c s="6" t="s">
        <v>2538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2447</v>
      </c>
    </row>
    <row r="74" spans="1:16" ht="38.25">
      <c r="A74" t="s">
        <v>48</v>
      </c>
      <c s="34" t="s">
        <v>135</v>
      </c>
      <c s="34" t="s">
        <v>2590</v>
      </c>
      <c s="35" t="s">
        <v>5</v>
      </c>
      <c s="6" t="s">
        <v>2591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2447</v>
      </c>
    </row>
    <row r="78" spans="1:16" ht="25.5">
      <c r="A78" t="s">
        <v>48</v>
      </c>
      <c s="34" t="s">
        <v>140</v>
      </c>
      <c s="34" t="s">
        <v>2448</v>
      </c>
      <c s="35" t="s">
        <v>5</v>
      </c>
      <c s="6" t="s">
        <v>2449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2450</v>
      </c>
    </row>
    <row r="82" spans="1:16" ht="12.75">
      <c r="A82" t="s">
        <v>48</v>
      </c>
      <c s="34" t="s">
        <v>145</v>
      </c>
      <c s="34" t="s">
        <v>2451</v>
      </c>
      <c s="35" t="s">
        <v>5</v>
      </c>
      <c s="6" t="s">
        <v>2452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2453</v>
      </c>
    </row>
    <row r="86" spans="1:16" ht="12.75">
      <c r="A86" t="s">
        <v>48</v>
      </c>
      <c s="34" t="s">
        <v>151</v>
      </c>
      <c s="34" t="s">
        <v>831</v>
      </c>
      <c s="35" t="s">
        <v>5</v>
      </c>
      <c s="6" t="s">
        <v>832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2454</v>
      </c>
    </row>
    <row r="90" spans="1:16" ht="12.75">
      <c r="A90" t="s">
        <v>48</v>
      </c>
      <c s="34" t="s">
        <v>271</v>
      </c>
      <c s="34" t="s">
        <v>834</v>
      </c>
      <c s="35" t="s">
        <v>5</v>
      </c>
      <c s="6" t="s">
        <v>835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2455</v>
      </c>
    </row>
    <row r="94" spans="1:16" ht="12.75">
      <c r="A94" t="s">
        <v>48</v>
      </c>
      <c s="34" t="s">
        <v>276</v>
      </c>
      <c s="34" t="s">
        <v>837</v>
      </c>
      <c s="35" t="s">
        <v>5</v>
      </c>
      <c s="6" t="s">
        <v>838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2605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2605</v>
      </c>
      <c r="E4" s="26" t="s">
        <v>2606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2608</v>
      </c>
      <c r="E8" s="30" t="s">
        <v>2606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2609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2199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2610</v>
      </c>
      <c r="E18" s="33" t="s">
        <v>2202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2611</v>
      </c>
      <c s="35" t="s">
        <v>5</v>
      </c>
      <c s="6" t="s">
        <v>2612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2285</v>
      </c>
    </row>
    <row r="23" spans="1:16" ht="25.5">
      <c r="A23" t="s">
        <v>48</v>
      </c>
      <c s="34" t="s">
        <v>69</v>
      </c>
      <c s="34" t="s">
        <v>2613</v>
      </c>
      <c s="35" t="s">
        <v>5</v>
      </c>
      <c s="6" t="s">
        <v>2614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2285</v>
      </c>
    </row>
    <row r="27" spans="1:16" ht="25.5">
      <c r="A27" t="s">
        <v>48</v>
      </c>
      <c s="34" t="s">
        <v>75</v>
      </c>
      <c s="34" t="s">
        <v>2615</v>
      </c>
      <c s="35" t="s">
        <v>5</v>
      </c>
      <c s="6" t="s">
        <v>2616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2617</v>
      </c>
    </row>
    <row r="31" spans="1:16" ht="12.75">
      <c r="A31" t="s">
        <v>48</v>
      </c>
      <c s="34" t="s">
        <v>81</v>
      </c>
      <c s="34" t="s">
        <v>2618</v>
      </c>
      <c s="35" t="s">
        <v>5</v>
      </c>
      <c s="6" t="s">
        <v>2619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2620</v>
      </c>
    </row>
    <row r="35" spans="1:16" ht="12.75">
      <c r="A35" t="s">
        <v>48</v>
      </c>
      <c s="34" t="s">
        <v>87</v>
      </c>
      <c s="34" t="s">
        <v>2621</v>
      </c>
      <c s="35" t="s">
        <v>5</v>
      </c>
      <c s="6" t="s">
        <v>2622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2623</v>
      </c>
    </row>
    <row r="39" spans="1:13" ht="12.75">
      <c r="A39" t="s">
        <v>45</v>
      </c>
      <c r="C39" s="31" t="s">
        <v>2624</v>
      </c>
      <c r="E39" s="33" t="s">
        <v>2222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2625</v>
      </c>
      <c s="35" t="s">
        <v>5</v>
      </c>
      <c s="6" t="s">
        <v>2394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2626</v>
      </c>
    </row>
    <row r="44" spans="1:16" ht="12.75">
      <c r="A44" t="s">
        <v>48</v>
      </c>
      <c s="34" t="s">
        <v>97</v>
      </c>
      <c s="34" t="s">
        <v>2627</v>
      </c>
      <c s="35" t="s">
        <v>5</v>
      </c>
      <c s="6" t="s">
        <v>2397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2628</v>
      </c>
    </row>
    <row r="48" spans="1:16" ht="25.5">
      <c r="A48" t="s">
        <v>48</v>
      </c>
      <c s="34" t="s">
        <v>103</v>
      </c>
      <c s="34" t="s">
        <v>2629</v>
      </c>
      <c s="35" t="s">
        <v>5</v>
      </c>
      <c s="6" t="s">
        <v>2630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2360</v>
      </c>
    </row>
    <row r="52" spans="1:16" ht="12.75">
      <c r="A52" t="s">
        <v>48</v>
      </c>
      <c s="34" t="s">
        <v>108</v>
      </c>
      <c s="34" t="s">
        <v>2631</v>
      </c>
      <c s="35" t="s">
        <v>5</v>
      </c>
      <c s="6" t="s">
        <v>2632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2633</v>
      </c>
    </row>
    <row r="56" spans="1:13" ht="12.75">
      <c r="A56" t="s">
        <v>45</v>
      </c>
      <c r="C56" s="31" t="s">
        <v>2251</v>
      </c>
      <c r="E56" s="33" t="s">
        <v>2634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2635</v>
      </c>
      <c s="35" t="s">
        <v>5</v>
      </c>
      <c s="6" t="s">
        <v>2636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2637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  <row r="137" spans="1:16" ht="12.75">
      <c r="A137" t="s">
        <v>48</v>
      </c>
      <c s="34" t="s">
        <v>423</v>
      </c>
      <c s="34" t="s">
        <v>424</v>
      </c>
      <c s="35" t="s">
        <v>5</v>
      </c>
      <c s="6" t="s">
        <v>425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426</v>
      </c>
    </row>
    <row r="141" spans="1:16" ht="12.75">
      <c r="A141" t="s">
        <v>48</v>
      </c>
      <c s="34" t="s">
        <v>427</v>
      </c>
      <c s="34" t="s">
        <v>428</v>
      </c>
      <c s="35" t="s">
        <v>5</v>
      </c>
      <c s="6" t="s">
        <v>429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40.25">
      <c r="A144" t="s">
        <v>58</v>
      </c>
      <c r="E144" s="39" t="s">
        <v>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433</v>
      </c>
      <c r="E8" s="30" t="s">
        <v>432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434</v>
      </c>
      <c s="35" t="s">
        <v>5</v>
      </c>
      <c s="6" t="s">
        <v>435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436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436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437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436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438</v>
      </c>
      <c s="35" t="s">
        <v>5</v>
      </c>
      <c s="6" t="s">
        <v>439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436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440</v>
      </c>
      <c s="35" t="s">
        <v>5</v>
      </c>
      <c s="6" t="s">
        <v>441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436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436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436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442</v>
      </c>
      <c s="35" t="s">
        <v>5</v>
      </c>
      <c s="6" t="s">
        <v>443</v>
      </c>
      <c s="36" t="s">
        <v>444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436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445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446</v>
      </c>
      <c s="35" t="s">
        <v>5</v>
      </c>
      <c s="6" t="s">
        <v>447</v>
      </c>
      <c s="36" t="s">
        <v>444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436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448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449</v>
      </c>
      <c s="35" t="s">
        <v>5</v>
      </c>
      <c s="6" t="s">
        <v>450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436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451</v>
      </c>
      <c s="35" t="s">
        <v>5</v>
      </c>
      <c s="6" t="s">
        <v>452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436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436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436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436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459</v>
      </c>
      <c s="35" t="s">
        <v>5</v>
      </c>
      <c s="6" t="s">
        <v>460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436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461</v>
      </c>
      <c s="35" t="s">
        <v>5</v>
      </c>
      <c s="6" t="s">
        <v>462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436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463</v>
      </c>
      <c s="35" t="s">
        <v>5</v>
      </c>
      <c s="6" t="s">
        <v>464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436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465</v>
      </c>
      <c s="35" t="s">
        <v>5</v>
      </c>
      <c s="6" t="s">
        <v>466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436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467</v>
      </c>
      <c s="35" t="s">
        <v>5</v>
      </c>
      <c s="6" t="s">
        <v>468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436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469</v>
      </c>
      <c s="35" t="s">
        <v>5</v>
      </c>
      <c s="6" t="s">
        <v>470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436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471</v>
      </c>
      <c s="35" t="s">
        <v>5</v>
      </c>
      <c s="6" t="s">
        <v>472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436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473</v>
      </c>
      <c s="35" t="s">
        <v>5</v>
      </c>
      <c s="6" t="s">
        <v>474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436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436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477</v>
      </c>
      <c s="35" t="s">
        <v>5</v>
      </c>
      <c s="6" t="s">
        <v>478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436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479</v>
      </c>
      <c s="35" t="s">
        <v>5</v>
      </c>
      <c s="6" t="s">
        <v>480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436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481</v>
      </c>
      <c s="35" t="s">
        <v>5</v>
      </c>
      <c s="6" t="s">
        <v>482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436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483</v>
      </c>
      <c s="35" t="s">
        <v>5</v>
      </c>
      <c s="6" t="s">
        <v>484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436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485</v>
      </c>
      <c s="35" t="s">
        <v>5</v>
      </c>
      <c s="6" t="s">
        <v>486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436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487</v>
      </c>
      <c s="35" t="s">
        <v>5</v>
      </c>
      <c s="6" t="s">
        <v>488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436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489</v>
      </c>
      <c s="35" t="s">
        <v>5</v>
      </c>
      <c s="6" t="s">
        <v>490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436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491</v>
      </c>
      <c s="35" t="s">
        <v>5</v>
      </c>
      <c s="6" t="s">
        <v>492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436</v>
      </c>
      <c>
        <f>(M136*21)/100</f>
      </c>
      <c t="s">
        <v>26</v>
      </c>
    </row>
    <row r="137" spans="1:5" ht="12.75">
      <c r="A137" s="35" t="s">
        <v>55</v>
      </c>
      <c r="E137" s="39" t="s">
        <v>493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494</v>
      </c>
      <c s="35" t="s">
        <v>5</v>
      </c>
      <c s="6" t="s">
        <v>495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436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496</v>
      </c>
      <c s="35" t="s">
        <v>5</v>
      </c>
      <c s="6" t="s">
        <v>497</v>
      </c>
      <c s="36" t="s">
        <v>498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499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500</v>
      </c>
      <c s="35" t="s">
        <v>5</v>
      </c>
      <c s="6" t="s">
        <v>501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436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502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503</v>
      </c>
      <c s="35" t="s">
        <v>5</v>
      </c>
      <c s="6" t="s">
        <v>504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505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508</v>
      </c>
      <c r="E8" s="30" t="s">
        <v>507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509</v>
      </c>
      <c r="E14" s="33" t="s">
        <v>510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511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512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513</v>
      </c>
      <c s="35" t="s">
        <v>5</v>
      </c>
      <c s="6" t="s">
        <v>514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515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516</v>
      </c>
    </row>
    <row r="27" spans="1:16" ht="12.75">
      <c r="A27" t="s">
        <v>48</v>
      </c>
      <c s="34" t="s">
        <v>75</v>
      </c>
      <c s="34" t="s">
        <v>517</v>
      </c>
      <c s="35" t="s">
        <v>5</v>
      </c>
      <c s="6" t="s">
        <v>518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519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520</v>
      </c>
    </row>
    <row r="31" spans="1:16" ht="12.75">
      <c r="A31" t="s">
        <v>48</v>
      </c>
      <c s="34" t="s">
        <v>81</v>
      </c>
      <c s="34" t="s">
        <v>521</v>
      </c>
      <c s="35" t="s">
        <v>5</v>
      </c>
      <c s="6" t="s">
        <v>522</v>
      </c>
      <c s="36" t="s">
        <v>523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524</v>
      </c>
    </row>
    <row r="35" spans="1:16" ht="12.75">
      <c r="A35" t="s">
        <v>48</v>
      </c>
      <c s="34" t="s">
        <v>87</v>
      </c>
      <c s="34" t="s">
        <v>525</v>
      </c>
      <c s="35" t="s">
        <v>5</v>
      </c>
      <c s="6" t="s">
        <v>526</v>
      </c>
      <c s="36" t="s">
        <v>523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527</v>
      </c>
    </row>
    <row r="39" spans="1:16" ht="12.75">
      <c r="A39" t="s">
        <v>48</v>
      </c>
      <c s="34" t="s">
        <v>92</v>
      </c>
      <c s="34" t="s">
        <v>528</v>
      </c>
      <c s="35" t="s">
        <v>5</v>
      </c>
      <c s="6" t="s">
        <v>529</v>
      </c>
      <c s="36" t="s">
        <v>530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531</v>
      </c>
    </row>
    <row r="43" spans="1:16" ht="12.75">
      <c r="A43" t="s">
        <v>48</v>
      </c>
      <c s="34" t="s">
        <v>97</v>
      </c>
      <c s="34" t="s">
        <v>532</v>
      </c>
      <c s="35" t="s">
        <v>5</v>
      </c>
      <c s="6" t="s">
        <v>533</v>
      </c>
      <c s="36" t="s">
        <v>530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534</v>
      </c>
    </row>
    <row r="47" spans="1:16" ht="12.75">
      <c r="A47" t="s">
        <v>48</v>
      </c>
      <c s="34" t="s">
        <v>103</v>
      </c>
      <c s="34" t="s">
        <v>535</v>
      </c>
      <c s="35" t="s">
        <v>5</v>
      </c>
      <c s="6" t="s">
        <v>536</v>
      </c>
      <c s="36" t="s">
        <v>530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COUNTIFS(L8:L277,"=0",A8:A277,"P")+COUNTIFS(L8:L277,"",A8:A277,"P")+SUM(Q8:Q277)</f>
      </c>
    </row>
    <row r="8" spans="1:13" ht="12.75">
      <c r="A8" t="s">
        <v>43</v>
      </c>
      <c r="C8" s="28" t="s">
        <v>540</v>
      </c>
      <c r="E8" s="30" t="s">
        <v>539</v>
      </c>
      <c r="J8" s="29">
        <f>0+J9+J18+J83+J88</f>
      </c>
      <c s="29">
        <f>0+K9+K18+K83+K88</f>
      </c>
      <c s="29">
        <f>0+L9+L18+L83+L88</f>
      </c>
      <c s="29">
        <f>0+M9+M18+M83+M88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541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542</v>
      </c>
      <c s="34" t="s">
        <v>543</v>
      </c>
      <c s="35" t="s">
        <v>5</v>
      </c>
      <c s="6" t="s">
        <v>544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45</v>
      </c>
      <c r="C18" s="31" t="s">
        <v>49</v>
      </c>
      <c r="E18" s="33" t="s">
        <v>545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25.5">
      <c r="A19" t="s">
        <v>48</v>
      </c>
      <c s="34" t="s">
        <v>26</v>
      </c>
      <c s="34" t="s">
        <v>546</v>
      </c>
      <c s="35" t="s">
        <v>5</v>
      </c>
      <c s="6" t="s">
        <v>547</v>
      </c>
      <c s="36" t="s">
        <v>210</v>
      </c>
      <c s="37">
        <v>1500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548</v>
      </c>
    </row>
    <row r="22" spans="1:5" ht="76.5">
      <c r="A22" t="s">
        <v>58</v>
      </c>
      <c r="E22" s="39" t="s">
        <v>549</v>
      </c>
    </row>
    <row r="23" spans="1:16" ht="38.25">
      <c r="A23" t="s">
        <v>48</v>
      </c>
      <c s="34" t="s">
        <v>25</v>
      </c>
      <c s="34" t="s">
        <v>513</v>
      </c>
      <c s="35" t="s">
        <v>5</v>
      </c>
      <c s="6" t="s">
        <v>550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548</v>
      </c>
    </row>
    <row r="26" spans="1:5" ht="89.25">
      <c r="A26" t="s">
        <v>58</v>
      </c>
      <c r="E26" s="39" t="s">
        <v>515</v>
      </c>
    </row>
    <row r="27" spans="1:16" ht="12.75">
      <c r="A27" t="s">
        <v>48</v>
      </c>
      <c s="34" t="s">
        <v>69</v>
      </c>
      <c s="34" t="s">
        <v>551</v>
      </c>
      <c s="35" t="s">
        <v>5</v>
      </c>
      <c s="6" t="s">
        <v>552</v>
      </c>
      <c s="36" t="s">
        <v>210</v>
      </c>
      <c s="37">
        <v>3220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548</v>
      </c>
    </row>
    <row r="30" spans="1:5" ht="89.25">
      <c r="A30" t="s">
        <v>58</v>
      </c>
      <c r="E30" s="39" t="s">
        <v>553</v>
      </c>
    </row>
    <row r="31" spans="1:16" ht="25.5">
      <c r="A31" t="s">
        <v>48</v>
      </c>
      <c s="34" t="s">
        <v>81</v>
      </c>
      <c s="34" t="s">
        <v>554</v>
      </c>
      <c s="35" t="s">
        <v>5</v>
      </c>
      <c s="6" t="s">
        <v>555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548</v>
      </c>
    </row>
    <row r="34" spans="1:5" ht="89.25">
      <c r="A34" t="s">
        <v>58</v>
      </c>
      <c r="E34" s="39" t="s">
        <v>556</v>
      </c>
    </row>
    <row r="35" spans="1:16" ht="12.75">
      <c r="A35" t="s">
        <v>48</v>
      </c>
      <c s="34" t="s">
        <v>87</v>
      </c>
      <c s="34" t="s">
        <v>557</v>
      </c>
      <c s="35" t="s">
        <v>5</v>
      </c>
      <c s="6" t="s">
        <v>558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548</v>
      </c>
    </row>
    <row r="38" spans="1:5" ht="140.25">
      <c r="A38" t="s">
        <v>58</v>
      </c>
      <c r="E38" s="39" t="s">
        <v>559</v>
      </c>
    </row>
    <row r="39" spans="1:16" ht="12.75">
      <c r="A39" t="s">
        <v>48</v>
      </c>
      <c s="34" t="s">
        <v>114</v>
      </c>
      <c s="34" t="s">
        <v>560</v>
      </c>
      <c s="35" t="s">
        <v>5</v>
      </c>
      <c s="6" t="s">
        <v>561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548</v>
      </c>
    </row>
    <row r="42" spans="1:5" ht="191.25">
      <c r="A42" t="s">
        <v>58</v>
      </c>
      <c r="E42" s="39" t="s">
        <v>520</v>
      </c>
    </row>
    <row r="43" spans="1:16" ht="12.75">
      <c r="A43" t="s">
        <v>48</v>
      </c>
      <c s="34" t="s">
        <v>119</v>
      </c>
      <c s="34" t="s">
        <v>562</v>
      </c>
      <c s="35" t="s">
        <v>5</v>
      </c>
      <c s="6" t="s">
        <v>563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548</v>
      </c>
    </row>
    <row r="46" spans="1:5" ht="140.25">
      <c r="A46" t="s">
        <v>58</v>
      </c>
      <c r="E46" s="39" t="s">
        <v>564</v>
      </c>
    </row>
    <row r="47" spans="1:16" ht="12.75">
      <c r="A47" t="s">
        <v>48</v>
      </c>
      <c s="34" t="s">
        <v>125</v>
      </c>
      <c s="34" t="s">
        <v>565</v>
      </c>
      <c s="35" t="s">
        <v>5</v>
      </c>
      <c s="6" t="s">
        <v>566</v>
      </c>
      <c s="36" t="s">
        <v>252</v>
      </c>
      <c s="37">
        <v>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567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548</v>
      </c>
    </row>
    <row r="50" spans="1:5" ht="76.5">
      <c r="A50" t="s">
        <v>58</v>
      </c>
      <c r="E50" s="39" t="s">
        <v>568</v>
      </c>
    </row>
    <row r="51" spans="1:16" ht="25.5">
      <c r="A51" t="s">
        <v>48</v>
      </c>
      <c s="34" t="s">
        <v>130</v>
      </c>
      <c s="34" t="s">
        <v>569</v>
      </c>
      <c s="35" t="s">
        <v>5</v>
      </c>
      <c s="6" t="s">
        <v>570</v>
      </c>
      <c s="36" t="s">
        <v>252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548</v>
      </c>
    </row>
    <row r="54" spans="1:5" ht="191.25">
      <c r="A54" t="s">
        <v>58</v>
      </c>
      <c r="E54" s="39" t="s">
        <v>520</v>
      </c>
    </row>
    <row r="55" spans="1:16" ht="25.5">
      <c r="A55" t="s">
        <v>48</v>
      </c>
      <c s="34" t="s">
        <v>135</v>
      </c>
      <c s="34" t="s">
        <v>572</v>
      </c>
      <c s="35" t="s">
        <v>5</v>
      </c>
      <c s="6" t="s">
        <v>573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548</v>
      </c>
    </row>
    <row r="58" spans="1:5" ht="114.75">
      <c r="A58" t="s">
        <v>58</v>
      </c>
      <c r="E58" s="39" t="s">
        <v>574</v>
      </c>
    </row>
    <row r="59" spans="1:16" ht="25.5">
      <c r="A59" t="s">
        <v>48</v>
      </c>
      <c s="34" t="s">
        <v>140</v>
      </c>
      <c s="34" t="s">
        <v>575</v>
      </c>
      <c s="35" t="s">
        <v>5</v>
      </c>
      <c s="6" t="s">
        <v>576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548</v>
      </c>
    </row>
    <row r="62" spans="1:5" ht="140.25">
      <c r="A62" t="s">
        <v>58</v>
      </c>
      <c r="E62" s="39" t="s">
        <v>564</v>
      </c>
    </row>
    <row r="63" spans="1:16" ht="12.75">
      <c r="A63" t="s">
        <v>48</v>
      </c>
      <c s="34" t="s">
        <v>145</v>
      </c>
      <c s="34" t="s">
        <v>577</v>
      </c>
      <c s="35" t="s">
        <v>5</v>
      </c>
      <c s="6" t="s">
        <v>578</v>
      </c>
      <c s="36" t="s">
        <v>252</v>
      </c>
      <c s="37">
        <v>11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567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548</v>
      </c>
    </row>
    <row r="66" spans="1:5" ht="191.25">
      <c r="A66" t="s">
        <v>58</v>
      </c>
      <c r="E66" s="39" t="s">
        <v>579</v>
      </c>
    </row>
    <row r="67" spans="1:16" ht="12.75">
      <c r="A67" t="s">
        <v>48</v>
      </c>
      <c s="34" t="s">
        <v>151</v>
      </c>
      <c s="34" t="s">
        <v>580</v>
      </c>
      <c s="35" t="s">
        <v>5</v>
      </c>
      <c s="6" t="s">
        <v>581</v>
      </c>
      <c s="36" t="s">
        <v>252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567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548</v>
      </c>
    </row>
    <row r="70" spans="1:5" ht="191.25">
      <c r="A70" t="s">
        <v>58</v>
      </c>
      <c r="E70" s="39" t="s">
        <v>579</v>
      </c>
    </row>
    <row r="71" spans="1:16" ht="12.75">
      <c r="A71" t="s">
        <v>48</v>
      </c>
      <c s="34" t="s">
        <v>271</v>
      </c>
      <c s="34" t="s">
        <v>582</v>
      </c>
      <c s="35" t="s">
        <v>5</v>
      </c>
      <c s="6" t="s">
        <v>583</v>
      </c>
      <c s="36" t="s">
        <v>252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567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548</v>
      </c>
    </row>
    <row r="74" spans="1:5" ht="191.25">
      <c r="A74" t="s">
        <v>58</v>
      </c>
      <c r="E74" s="39" t="s">
        <v>579</v>
      </c>
    </row>
    <row r="75" spans="1:16" ht="12.75">
      <c r="A75" t="s">
        <v>48</v>
      </c>
      <c s="34" t="s">
        <v>282</v>
      </c>
      <c s="34" t="s">
        <v>584</v>
      </c>
      <c s="35" t="s">
        <v>5</v>
      </c>
      <c s="6" t="s">
        <v>585</v>
      </c>
      <c s="36" t="s">
        <v>252</v>
      </c>
      <c s="37">
        <v>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567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548</v>
      </c>
    </row>
    <row r="78" spans="1:5" ht="191.25">
      <c r="A78" t="s">
        <v>58</v>
      </c>
      <c r="E78" s="39" t="s">
        <v>579</v>
      </c>
    </row>
    <row r="79" spans="1:16" ht="12.75">
      <c r="A79" t="s">
        <v>48</v>
      </c>
      <c s="34" t="s">
        <v>586</v>
      </c>
      <c s="34" t="s">
        <v>198</v>
      </c>
      <c s="35" t="s">
        <v>5</v>
      </c>
      <c s="6" t="s">
        <v>587</v>
      </c>
      <c s="36" t="s">
        <v>200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567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588</v>
      </c>
    </row>
    <row r="82" spans="1:5" ht="318.75">
      <c r="A82" t="s">
        <v>58</v>
      </c>
      <c r="E82" s="39" t="s">
        <v>589</v>
      </c>
    </row>
    <row r="83" spans="1:13" ht="12.75">
      <c r="A83" t="s">
        <v>45</v>
      </c>
      <c r="C83" s="31" t="s">
        <v>26</v>
      </c>
      <c r="E83" s="33" t="s">
        <v>590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48</v>
      </c>
      <c s="34" t="s">
        <v>591</v>
      </c>
      <c s="34" t="s">
        <v>592</v>
      </c>
      <c s="35" t="s">
        <v>5</v>
      </c>
      <c s="6" t="s">
        <v>593</v>
      </c>
      <c s="36" t="s">
        <v>200</v>
      </c>
      <c s="37">
        <v>0.8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567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594</v>
      </c>
    </row>
    <row r="87" spans="1:5" ht="369.75">
      <c r="A87" t="s">
        <v>58</v>
      </c>
      <c r="E87" s="39" t="s">
        <v>595</v>
      </c>
    </row>
    <row r="88" spans="1:13" ht="12.75">
      <c r="A88" t="s">
        <v>45</v>
      </c>
      <c r="C88" s="31" t="s">
        <v>87</v>
      </c>
      <c r="E88" s="33" t="s">
        <v>416</v>
      </c>
      <c r="J88" s="32">
        <f>0</f>
      </c>
      <c s="32">
        <f>0</f>
      </c>
      <c s="32">
        <f>0+L89+L93+L97+L101+L105+L109+L113+L117+L121+L125+L129+L133+L137+L141+L145+L149+L153+L157+L161+L165+L169+L173+L177+L181+L185+L189+L193+L197+L201+L205+L209+L213+L217+L221+L225+L229+L233+L237+L241+L245+L249+L253+L257+L261+L265+L269+L273+L277</f>
      </c>
      <c s="32">
        <f>0+M89+M93+M97+M101+M105+M109+M113+M117+M121+M125+M129+M133+M137+M141+M145+M149+M153+M157+M161+M165+M169+M173+M177+M181+M185+M189+M193+M197+M201+M205+M209+M213+M217+M221+M225+M229+M233+M237+M241+M245+M249+M253+M257+M261+M265+M269+M273+M277</f>
      </c>
    </row>
    <row r="89" spans="1:16" ht="12.75">
      <c r="A89" t="s">
        <v>48</v>
      </c>
      <c s="34" t="s">
        <v>287</v>
      </c>
      <c s="34" t="s">
        <v>596</v>
      </c>
      <c s="35" t="s">
        <v>5</v>
      </c>
      <c s="6" t="s">
        <v>597</v>
      </c>
      <c s="36" t="s">
        <v>252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567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204">
      <c r="A92" t="s">
        <v>58</v>
      </c>
      <c r="E92" s="39" t="s">
        <v>598</v>
      </c>
    </row>
    <row r="93" spans="1:16" ht="12.75">
      <c r="A93" t="s">
        <v>48</v>
      </c>
      <c s="34" t="s">
        <v>288</v>
      </c>
      <c s="34" t="s">
        <v>599</v>
      </c>
      <c s="35" t="s">
        <v>5</v>
      </c>
      <c s="6" t="s">
        <v>600</v>
      </c>
      <c s="36" t="s">
        <v>252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567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91.25">
      <c r="A96" t="s">
        <v>58</v>
      </c>
      <c r="E96" s="39" t="s">
        <v>579</v>
      </c>
    </row>
    <row r="97" spans="1:16" ht="12.75">
      <c r="A97" t="s">
        <v>48</v>
      </c>
      <c s="34" t="s">
        <v>289</v>
      </c>
      <c s="34" t="s">
        <v>601</v>
      </c>
      <c s="35" t="s">
        <v>5</v>
      </c>
      <c s="6" t="s">
        <v>602</v>
      </c>
      <c s="36" t="s">
        <v>252</v>
      </c>
      <c s="37">
        <v>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567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91.25">
      <c r="A100" t="s">
        <v>58</v>
      </c>
      <c r="E100" s="39" t="s">
        <v>579</v>
      </c>
    </row>
    <row r="101" spans="1:16" ht="12.75">
      <c r="A101" t="s">
        <v>48</v>
      </c>
      <c s="34" t="s">
        <v>290</v>
      </c>
      <c s="34" t="s">
        <v>603</v>
      </c>
      <c s="35" t="s">
        <v>5</v>
      </c>
      <c s="6" t="s">
        <v>604</v>
      </c>
      <c s="36" t="s">
        <v>252</v>
      </c>
      <c s="37">
        <v>24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567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40.25">
      <c r="A104" t="s">
        <v>58</v>
      </c>
      <c r="E104" s="39" t="s">
        <v>430</v>
      </c>
    </row>
    <row r="105" spans="1:16" ht="12.75">
      <c r="A105" t="s">
        <v>48</v>
      </c>
      <c s="34" t="s">
        <v>291</v>
      </c>
      <c s="34" t="s">
        <v>605</v>
      </c>
      <c s="35" t="s">
        <v>5</v>
      </c>
      <c s="6" t="s">
        <v>606</v>
      </c>
      <c s="36" t="s">
        <v>252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567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14.75">
      <c r="A108" t="s">
        <v>58</v>
      </c>
      <c r="E108" s="39" t="s">
        <v>426</v>
      </c>
    </row>
    <row r="109" spans="1:16" ht="12.75">
      <c r="A109" t="s">
        <v>48</v>
      </c>
      <c s="34" t="s">
        <v>292</v>
      </c>
      <c s="34" t="s">
        <v>607</v>
      </c>
      <c s="35" t="s">
        <v>5</v>
      </c>
      <c s="6" t="s">
        <v>608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567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27.5">
      <c r="A112" t="s">
        <v>58</v>
      </c>
      <c r="E112" s="39" t="s">
        <v>609</v>
      </c>
    </row>
    <row r="113" spans="1:16" ht="12.75">
      <c r="A113" t="s">
        <v>48</v>
      </c>
      <c s="34" t="s">
        <v>293</v>
      </c>
      <c s="34" t="s">
        <v>479</v>
      </c>
      <c s="35" t="s">
        <v>5</v>
      </c>
      <c s="6" t="s">
        <v>610</v>
      </c>
      <c s="36" t="s">
        <v>252</v>
      </c>
      <c s="37">
        <v>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567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14.75">
      <c r="A116" t="s">
        <v>58</v>
      </c>
      <c r="E116" s="39" t="s">
        <v>426</v>
      </c>
    </row>
    <row r="117" spans="1:16" ht="12.75">
      <c r="A117" t="s">
        <v>48</v>
      </c>
      <c s="34" t="s">
        <v>294</v>
      </c>
      <c s="34" t="s">
        <v>481</v>
      </c>
      <c s="35" t="s">
        <v>5</v>
      </c>
      <c s="6" t="s">
        <v>611</v>
      </c>
      <c s="36" t="s">
        <v>252</v>
      </c>
      <c s="37">
        <v>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567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27.5">
      <c r="A120" t="s">
        <v>58</v>
      </c>
      <c r="E120" s="39" t="s">
        <v>609</v>
      </c>
    </row>
    <row r="121" spans="1:16" ht="25.5">
      <c r="A121" t="s">
        <v>48</v>
      </c>
      <c s="34" t="s">
        <v>295</v>
      </c>
      <c s="34" t="s">
        <v>612</v>
      </c>
      <c s="35" t="s">
        <v>5</v>
      </c>
      <c s="6" t="s">
        <v>613</v>
      </c>
      <c s="36" t="s">
        <v>252</v>
      </c>
      <c s="37">
        <v>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567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58</v>
      </c>
      <c r="E124" s="39" t="s">
        <v>426</v>
      </c>
    </row>
    <row r="125" spans="1:16" ht="25.5">
      <c r="A125" t="s">
        <v>48</v>
      </c>
      <c s="34" t="s">
        <v>296</v>
      </c>
      <c s="34" t="s">
        <v>614</v>
      </c>
      <c s="35" t="s">
        <v>5</v>
      </c>
      <c s="6" t="s">
        <v>615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567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58</v>
      </c>
      <c r="E128" s="39" t="s">
        <v>426</v>
      </c>
    </row>
    <row r="129" spans="1:16" ht="12.75">
      <c r="A129" t="s">
        <v>48</v>
      </c>
      <c s="34" t="s">
        <v>297</v>
      </c>
      <c s="34" t="s">
        <v>616</v>
      </c>
      <c s="35" t="s">
        <v>5</v>
      </c>
      <c s="6" t="s">
        <v>617</v>
      </c>
      <c s="36" t="s">
        <v>252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567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58</v>
      </c>
      <c r="E132" s="39" t="s">
        <v>426</v>
      </c>
    </row>
    <row r="133" spans="1:16" ht="12.75">
      <c r="A133" t="s">
        <v>48</v>
      </c>
      <c s="34" t="s">
        <v>298</v>
      </c>
      <c s="34" t="s">
        <v>618</v>
      </c>
      <c s="35" t="s">
        <v>5</v>
      </c>
      <c s="6" t="s">
        <v>619</v>
      </c>
      <c s="36" t="s">
        <v>252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567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426</v>
      </c>
    </row>
    <row r="137" spans="1:16" ht="12.75">
      <c r="A137" t="s">
        <v>48</v>
      </c>
      <c s="34" t="s">
        <v>300</v>
      </c>
      <c s="34" t="s">
        <v>620</v>
      </c>
      <c s="35" t="s">
        <v>5</v>
      </c>
      <c s="6" t="s">
        <v>621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567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426</v>
      </c>
    </row>
    <row r="141" spans="1:16" ht="12.75">
      <c r="A141" t="s">
        <v>48</v>
      </c>
      <c s="34" t="s">
        <v>301</v>
      </c>
      <c s="34" t="s">
        <v>622</v>
      </c>
      <c s="35" t="s">
        <v>5</v>
      </c>
      <c s="6" t="s">
        <v>623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567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27.5">
      <c r="A144" t="s">
        <v>58</v>
      </c>
      <c r="E144" s="39" t="s">
        <v>609</v>
      </c>
    </row>
    <row r="145" spans="1:16" ht="12.75">
      <c r="A145" t="s">
        <v>48</v>
      </c>
      <c s="34" t="s">
        <v>303</v>
      </c>
      <c s="34" t="s">
        <v>624</v>
      </c>
      <c s="35" t="s">
        <v>5</v>
      </c>
      <c s="6" t="s">
        <v>625</v>
      </c>
      <c s="36" t="s">
        <v>252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567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78.5">
      <c r="A148" t="s">
        <v>58</v>
      </c>
      <c r="E148" s="39" t="s">
        <v>626</v>
      </c>
    </row>
    <row r="149" spans="1:16" ht="12.75">
      <c r="A149" t="s">
        <v>48</v>
      </c>
      <c s="34" t="s">
        <v>305</v>
      </c>
      <c s="34" t="s">
        <v>627</v>
      </c>
      <c s="35" t="s">
        <v>5</v>
      </c>
      <c s="6" t="s">
        <v>628</v>
      </c>
      <c s="36" t="s">
        <v>252</v>
      </c>
      <c s="37">
        <v>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567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27.5">
      <c r="A152" t="s">
        <v>58</v>
      </c>
      <c r="E152" s="39" t="s">
        <v>609</v>
      </c>
    </row>
    <row r="153" spans="1:16" ht="12.75">
      <c r="A153" t="s">
        <v>48</v>
      </c>
      <c s="34" t="s">
        <v>307</v>
      </c>
      <c s="34" t="s">
        <v>629</v>
      </c>
      <c s="35" t="s">
        <v>5</v>
      </c>
      <c s="6" t="s">
        <v>630</v>
      </c>
      <c s="36" t="s">
        <v>444</v>
      </c>
      <c s="37">
        <v>1.52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567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631</v>
      </c>
    </row>
    <row r="156" spans="1:5" ht="153">
      <c r="A156" t="s">
        <v>58</v>
      </c>
      <c r="E156" s="39" t="s">
        <v>632</v>
      </c>
    </row>
    <row r="157" spans="1:16" ht="12.75">
      <c r="A157" t="s">
        <v>48</v>
      </c>
      <c s="34" t="s">
        <v>309</v>
      </c>
      <c s="34" t="s">
        <v>633</v>
      </c>
      <c s="35" t="s">
        <v>5</v>
      </c>
      <c s="6" t="s">
        <v>634</v>
      </c>
      <c s="36" t="s">
        <v>210</v>
      </c>
      <c s="37">
        <v>380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567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635</v>
      </c>
    </row>
    <row r="161" spans="1:16" ht="12.75">
      <c r="A161" t="s">
        <v>48</v>
      </c>
      <c s="34" t="s">
        <v>311</v>
      </c>
      <c s="34" t="s">
        <v>496</v>
      </c>
      <c s="35" t="s">
        <v>5</v>
      </c>
      <c s="6" t="s">
        <v>636</v>
      </c>
      <c s="36" t="s">
        <v>498</v>
      </c>
      <c s="37">
        <v>24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567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53">
      <c r="A164" t="s">
        <v>58</v>
      </c>
      <c r="E164" s="39" t="s">
        <v>637</v>
      </c>
    </row>
    <row r="165" spans="1:16" ht="12.75">
      <c r="A165" t="s">
        <v>48</v>
      </c>
      <c s="34" t="s">
        <v>316</v>
      </c>
      <c s="34" t="s">
        <v>455</v>
      </c>
      <c s="35" t="s">
        <v>5</v>
      </c>
      <c s="6" t="s">
        <v>638</v>
      </c>
      <c s="36" t="s">
        <v>210</v>
      </c>
      <c s="37">
        <v>400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567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53">
      <c r="A168" t="s">
        <v>58</v>
      </c>
      <c r="E168" s="39" t="s">
        <v>639</v>
      </c>
    </row>
    <row r="169" spans="1:16" ht="12.75">
      <c r="A169" t="s">
        <v>48</v>
      </c>
      <c s="34" t="s">
        <v>321</v>
      </c>
      <c s="34" t="s">
        <v>457</v>
      </c>
      <c s="35" t="s">
        <v>5</v>
      </c>
      <c s="6" t="s">
        <v>458</v>
      </c>
      <c s="36" t="s">
        <v>210</v>
      </c>
      <c s="37">
        <v>400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567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640</v>
      </c>
    </row>
    <row r="173" spans="1:16" ht="12.75">
      <c r="A173" t="s">
        <v>48</v>
      </c>
      <c s="34" t="s">
        <v>323</v>
      </c>
      <c s="34" t="s">
        <v>641</v>
      </c>
      <c s="35" t="s">
        <v>5</v>
      </c>
      <c s="6" t="s">
        <v>642</v>
      </c>
      <c s="36" t="s">
        <v>210</v>
      </c>
      <c s="37">
        <v>400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567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53">
      <c r="A176" t="s">
        <v>58</v>
      </c>
      <c r="E176" s="39" t="s">
        <v>643</v>
      </c>
    </row>
    <row r="177" spans="1:16" ht="12.75">
      <c r="A177" t="s">
        <v>48</v>
      </c>
      <c s="34" t="s">
        <v>325</v>
      </c>
      <c s="34" t="s">
        <v>644</v>
      </c>
      <c s="35" t="s">
        <v>5</v>
      </c>
      <c s="6" t="s">
        <v>645</v>
      </c>
      <c s="36" t="s">
        <v>210</v>
      </c>
      <c s="37">
        <v>400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567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646</v>
      </c>
    </row>
    <row r="181" spans="1:16" ht="12.75">
      <c r="A181" t="s">
        <v>48</v>
      </c>
      <c s="34" t="s">
        <v>327</v>
      </c>
      <c s="34" t="s">
        <v>461</v>
      </c>
      <c s="35" t="s">
        <v>5</v>
      </c>
      <c s="6" t="s">
        <v>462</v>
      </c>
      <c s="36" t="s">
        <v>412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567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7.5">
      <c r="A184" t="s">
        <v>58</v>
      </c>
      <c r="E184" s="39" t="s">
        <v>647</v>
      </c>
    </row>
    <row r="185" spans="1:16" ht="12.75">
      <c r="A185" t="s">
        <v>48</v>
      </c>
      <c s="34" t="s">
        <v>332</v>
      </c>
      <c s="34" t="s">
        <v>463</v>
      </c>
      <c s="35" t="s">
        <v>5</v>
      </c>
      <c s="6" t="s">
        <v>464</v>
      </c>
      <c s="36" t="s">
        <v>210</v>
      </c>
      <c s="37">
        <v>400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567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7.5">
      <c r="A188" t="s">
        <v>58</v>
      </c>
      <c r="E188" s="39" t="s">
        <v>648</v>
      </c>
    </row>
    <row r="189" spans="1:16" ht="12.75">
      <c r="A189" t="s">
        <v>48</v>
      </c>
      <c s="34" t="s">
        <v>337</v>
      </c>
      <c s="34" t="s">
        <v>649</v>
      </c>
      <c s="35" t="s">
        <v>5</v>
      </c>
      <c s="6" t="s">
        <v>650</v>
      </c>
      <c s="36" t="s">
        <v>252</v>
      </c>
      <c s="37">
        <v>20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567</v>
      </c>
      <c>
        <f>(M189*21)/100</f>
      </c>
      <c t="s">
        <v>26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14.75">
      <c r="A192" t="s">
        <v>58</v>
      </c>
      <c r="E192" s="39" t="s">
        <v>426</v>
      </c>
    </row>
    <row r="193" spans="1:16" ht="12.75">
      <c r="A193" t="s">
        <v>48</v>
      </c>
      <c s="34" t="s">
        <v>651</v>
      </c>
      <c s="34" t="s">
        <v>652</v>
      </c>
      <c s="35" t="s">
        <v>5</v>
      </c>
      <c s="6" t="s">
        <v>653</v>
      </c>
      <c s="36" t="s">
        <v>210</v>
      </c>
      <c s="37">
        <v>400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567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76.5">
      <c r="A196" t="s">
        <v>58</v>
      </c>
      <c r="E196" s="39" t="s">
        <v>654</v>
      </c>
    </row>
    <row r="197" spans="1:16" ht="12.75">
      <c r="A197" t="s">
        <v>48</v>
      </c>
      <c s="34" t="s">
        <v>655</v>
      </c>
      <c s="34" t="s">
        <v>656</v>
      </c>
      <c s="35" t="s">
        <v>5</v>
      </c>
      <c s="6" t="s">
        <v>657</v>
      </c>
      <c s="36" t="s">
        <v>252</v>
      </c>
      <c s="37">
        <v>14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567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91.25">
      <c r="A200" t="s">
        <v>58</v>
      </c>
      <c r="E200" s="39" t="s">
        <v>579</v>
      </c>
    </row>
    <row r="201" spans="1:16" ht="12.75">
      <c r="A201" t="s">
        <v>48</v>
      </c>
      <c s="34" t="s">
        <v>658</v>
      </c>
      <c s="34" t="s">
        <v>659</v>
      </c>
      <c s="35" t="s">
        <v>5</v>
      </c>
      <c s="6" t="s">
        <v>660</v>
      </c>
      <c s="36" t="s">
        <v>252</v>
      </c>
      <c s="37">
        <v>16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567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40.25">
      <c r="A204" t="s">
        <v>58</v>
      </c>
      <c r="E204" s="39" t="s">
        <v>430</v>
      </c>
    </row>
    <row r="205" spans="1:16" ht="25.5">
      <c r="A205" t="s">
        <v>48</v>
      </c>
      <c s="34" t="s">
        <v>661</v>
      </c>
      <c s="34" t="s">
        <v>662</v>
      </c>
      <c s="35" t="s">
        <v>5</v>
      </c>
      <c s="6" t="s">
        <v>663</v>
      </c>
      <c s="36" t="s">
        <v>252</v>
      </c>
      <c s="37">
        <v>16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567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76.5">
      <c r="A208" t="s">
        <v>58</v>
      </c>
      <c r="E208" s="39" t="s">
        <v>568</v>
      </c>
    </row>
    <row r="209" spans="1:16" ht="12.75">
      <c r="A209" t="s">
        <v>48</v>
      </c>
      <c s="34" t="s">
        <v>664</v>
      </c>
      <c s="34" t="s">
        <v>665</v>
      </c>
      <c s="35" t="s">
        <v>5</v>
      </c>
      <c s="6" t="s">
        <v>666</v>
      </c>
      <c s="36" t="s">
        <v>252</v>
      </c>
      <c s="37">
        <v>30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567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02">
      <c r="A212" t="s">
        <v>58</v>
      </c>
      <c r="E212" s="39" t="s">
        <v>667</v>
      </c>
    </row>
    <row r="213" spans="1:16" ht="12.75">
      <c r="A213" t="s">
        <v>48</v>
      </c>
      <c s="34" t="s">
        <v>668</v>
      </c>
      <c s="34" t="s">
        <v>669</v>
      </c>
      <c s="35" t="s">
        <v>5</v>
      </c>
      <c s="6" t="s">
        <v>670</v>
      </c>
      <c s="36" t="s">
        <v>252</v>
      </c>
      <c s="37">
        <v>30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567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</v>
      </c>
    </row>
    <row r="216" spans="1:5" ht="102">
      <c r="A216" t="s">
        <v>58</v>
      </c>
      <c r="E216" s="39" t="s">
        <v>667</v>
      </c>
    </row>
    <row r="217" spans="1:16" ht="25.5">
      <c r="A217" t="s">
        <v>48</v>
      </c>
      <c s="34" t="s">
        <v>671</v>
      </c>
      <c s="34" t="s">
        <v>672</v>
      </c>
      <c s="35" t="s">
        <v>5</v>
      </c>
      <c s="6" t="s">
        <v>673</v>
      </c>
      <c s="36" t="s">
        <v>252</v>
      </c>
      <c s="37">
        <v>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567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426</v>
      </c>
    </row>
    <row r="221" spans="1:16" ht="25.5">
      <c r="A221" t="s">
        <v>48</v>
      </c>
      <c s="34" t="s">
        <v>674</v>
      </c>
      <c s="34" t="s">
        <v>675</v>
      </c>
      <c s="35" t="s">
        <v>5</v>
      </c>
      <c s="6" t="s">
        <v>676</v>
      </c>
      <c s="36" t="s">
        <v>252</v>
      </c>
      <c s="37">
        <v>16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567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14.75">
      <c r="A224" t="s">
        <v>58</v>
      </c>
      <c r="E224" s="39" t="s">
        <v>426</v>
      </c>
    </row>
    <row r="225" spans="1:16" ht="25.5">
      <c r="A225" t="s">
        <v>48</v>
      </c>
      <c s="34" t="s">
        <v>677</v>
      </c>
      <c s="34" t="s">
        <v>678</v>
      </c>
      <c s="35" t="s">
        <v>5</v>
      </c>
      <c s="6" t="s">
        <v>679</v>
      </c>
      <c s="36" t="s">
        <v>252</v>
      </c>
      <c s="37">
        <v>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567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14.75">
      <c r="A228" t="s">
        <v>58</v>
      </c>
      <c r="E228" s="39" t="s">
        <v>426</v>
      </c>
    </row>
    <row r="229" spans="1:16" ht="25.5">
      <c r="A229" t="s">
        <v>48</v>
      </c>
      <c s="34" t="s">
        <v>680</v>
      </c>
      <c s="34" t="s">
        <v>681</v>
      </c>
      <c s="35" t="s">
        <v>5</v>
      </c>
      <c s="6" t="s">
        <v>682</v>
      </c>
      <c s="36" t="s">
        <v>252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567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14.75">
      <c r="A232" t="s">
        <v>58</v>
      </c>
      <c r="E232" s="39" t="s">
        <v>426</v>
      </c>
    </row>
    <row r="233" spans="1:16" ht="12.75">
      <c r="A233" t="s">
        <v>48</v>
      </c>
      <c s="34" t="s">
        <v>683</v>
      </c>
      <c s="34" t="s">
        <v>684</v>
      </c>
      <c s="35" t="s">
        <v>5</v>
      </c>
      <c s="6" t="s">
        <v>685</v>
      </c>
      <c s="36" t="s">
        <v>252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567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5</v>
      </c>
    </row>
    <row r="236" spans="1:5" ht="127.5">
      <c r="A236" t="s">
        <v>58</v>
      </c>
      <c r="E236" s="39" t="s">
        <v>686</v>
      </c>
    </row>
    <row r="237" spans="1:16" ht="25.5">
      <c r="A237" t="s">
        <v>48</v>
      </c>
      <c s="34" t="s">
        <v>687</v>
      </c>
      <c s="34" t="s">
        <v>688</v>
      </c>
      <c s="35" t="s">
        <v>5</v>
      </c>
      <c s="6" t="s">
        <v>689</v>
      </c>
      <c s="36" t="s">
        <v>252</v>
      </c>
      <c s="37">
        <v>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567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667</v>
      </c>
    </row>
    <row r="241" spans="1:16" ht="12.75">
      <c r="A241" t="s">
        <v>48</v>
      </c>
      <c s="34" t="s">
        <v>690</v>
      </c>
      <c s="34" t="s">
        <v>691</v>
      </c>
      <c s="35" t="s">
        <v>5</v>
      </c>
      <c s="6" t="s">
        <v>692</v>
      </c>
      <c s="36" t="s">
        <v>252</v>
      </c>
      <c s="37">
        <v>57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201</v>
      </c>
      <c>
        <f>(M241*0)/100</f>
      </c>
      <c t="s">
        <v>46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91.25">
      <c r="A244" t="s">
        <v>58</v>
      </c>
      <c r="E244" s="39" t="s">
        <v>693</v>
      </c>
    </row>
    <row r="245" spans="1:16" ht="25.5">
      <c r="A245" t="s">
        <v>48</v>
      </c>
      <c s="34" t="s">
        <v>690</v>
      </c>
      <c s="34" t="s">
        <v>694</v>
      </c>
      <c s="35" t="s">
        <v>5</v>
      </c>
      <c s="6" t="s">
        <v>695</v>
      </c>
      <c s="36" t="s">
        <v>252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201</v>
      </c>
      <c>
        <f>(M245*0)/100</f>
      </c>
      <c t="s">
        <v>46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14.75">
      <c r="A248" t="s">
        <v>58</v>
      </c>
      <c r="E248" s="39" t="s">
        <v>696</v>
      </c>
    </row>
    <row r="249" spans="1:16" ht="25.5">
      <c r="A249" t="s">
        <v>48</v>
      </c>
      <c s="34" t="s">
        <v>690</v>
      </c>
      <c s="34" t="s">
        <v>697</v>
      </c>
      <c s="35" t="s">
        <v>5</v>
      </c>
      <c s="6" t="s">
        <v>698</v>
      </c>
      <c s="36" t="s">
        <v>252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(M249*0)/100</f>
      </c>
      <c t="s">
        <v>46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14.75">
      <c r="A252" t="s">
        <v>58</v>
      </c>
      <c r="E252" s="39" t="s">
        <v>696</v>
      </c>
    </row>
    <row r="253" spans="1:16" ht="25.5">
      <c r="A253" t="s">
        <v>48</v>
      </c>
      <c s="34" t="s">
        <v>699</v>
      </c>
      <c s="34" t="s">
        <v>700</v>
      </c>
      <c s="35" t="s">
        <v>5</v>
      </c>
      <c s="6" t="s">
        <v>701</v>
      </c>
      <c s="36" t="s">
        <v>252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201</v>
      </c>
      <c>
        <f>(M253*0)/100</f>
      </c>
      <c t="s">
        <v>46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696</v>
      </c>
    </row>
    <row r="257" spans="1:16" ht="12.75">
      <c r="A257" t="s">
        <v>48</v>
      </c>
      <c s="34" t="s">
        <v>702</v>
      </c>
      <c s="34" t="s">
        <v>703</v>
      </c>
      <c s="35" t="s">
        <v>5</v>
      </c>
      <c s="6" t="s">
        <v>704</v>
      </c>
      <c s="36" t="s">
        <v>252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201</v>
      </c>
      <c>
        <f>(M257*0)/100</f>
      </c>
      <c t="s">
        <v>46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14.75">
      <c r="A260" t="s">
        <v>58</v>
      </c>
      <c r="E260" s="39" t="s">
        <v>696</v>
      </c>
    </row>
    <row r="261" spans="1:16" ht="25.5">
      <c r="A261" t="s">
        <v>48</v>
      </c>
      <c s="34" t="s">
        <v>705</v>
      </c>
      <c s="34" t="s">
        <v>706</v>
      </c>
      <c s="35" t="s">
        <v>5</v>
      </c>
      <c s="6" t="s">
        <v>707</v>
      </c>
      <c s="36" t="s">
        <v>252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201</v>
      </c>
      <c>
        <f>(M261*0)/100</f>
      </c>
      <c t="s">
        <v>46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14.75">
      <c r="A264" t="s">
        <v>58</v>
      </c>
      <c r="E264" s="39" t="s">
        <v>696</v>
      </c>
    </row>
    <row r="265" spans="1:16" ht="25.5">
      <c r="A265" t="s">
        <v>48</v>
      </c>
      <c s="34" t="s">
        <v>708</v>
      </c>
      <c s="34" t="s">
        <v>709</v>
      </c>
      <c s="35" t="s">
        <v>5</v>
      </c>
      <c s="6" t="s">
        <v>710</v>
      </c>
      <c s="36" t="s">
        <v>252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201</v>
      </c>
      <c>
        <f>(M265*0)/100</f>
      </c>
      <c t="s">
        <v>46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14.75">
      <c r="A268" t="s">
        <v>58</v>
      </c>
      <c r="E268" s="39" t="s">
        <v>696</v>
      </c>
    </row>
    <row r="269" spans="1:16" ht="25.5">
      <c r="A269" t="s">
        <v>48</v>
      </c>
      <c s="34" t="s">
        <v>711</v>
      </c>
      <c s="34" t="s">
        <v>712</v>
      </c>
      <c s="35" t="s">
        <v>5</v>
      </c>
      <c s="6" t="s">
        <v>713</v>
      </c>
      <c s="36" t="s">
        <v>252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201</v>
      </c>
      <c>
        <f>(M269*0)/100</f>
      </c>
      <c t="s">
        <v>46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5</v>
      </c>
    </row>
    <row r="273" spans="1:16" ht="25.5">
      <c r="A273" t="s">
        <v>48</v>
      </c>
      <c s="34" t="s">
        <v>714</v>
      </c>
      <c s="34" t="s">
        <v>715</v>
      </c>
      <c s="35" t="s">
        <v>5</v>
      </c>
      <c s="6" t="s">
        <v>716</v>
      </c>
      <c s="36" t="s">
        <v>252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201</v>
      </c>
      <c>
        <f>(M273*0)/100</f>
      </c>
      <c t="s">
        <v>46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5</v>
      </c>
    </row>
    <row r="276" spans="1:5" ht="114.75">
      <c r="A276" t="s">
        <v>58</v>
      </c>
      <c r="E276" s="39" t="s">
        <v>696</v>
      </c>
    </row>
    <row r="277" spans="1:16" ht="25.5">
      <c r="A277" t="s">
        <v>48</v>
      </c>
      <c s="34" t="s">
        <v>717</v>
      </c>
      <c s="34" t="s">
        <v>718</v>
      </c>
      <c s="35" t="s">
        <v>5</v>
      </c>
      <c s="6" t="s">
        <v>719</v>
      </c>
      <c s="36" t="s">
        <v>252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201</v>
      </c>
      <c>
        <f>(M277*0)/100</f>
      </c>
      <c t="s">
        <v>46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5</v>
      </c>
    </row>
    <row r="280" spans="1:5" ht="114.75">
      <c r="A280" t="s">
        <v>58</v>
      </c>
      <c r="E280" s="39" t="s">
        <v>720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723</v>
      </c>
      <c r="E8" s="30" t="s">
        <v>722</v>
      </c>
      <c r="J8" s="29">
        <f>0+J9+J14+J115+J120</f>
      </c>
      <c s="29">
        <f>0+K9+K14+K115+K120</f>
      </c>
      <c s="29">
        <f>0+L9+L14+L115+L120</f>
      </c>
      <c s="29">
        <f>0+M9+M14+M115+M120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541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724</v>
      </c>
      <c r="E14" s="33" t="s">
        <v>725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726</v>
      </c>
      <c s="35" t="s">
        <v>5</v>
      </c>
      <c s="6" t="s">
        <v>727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728</v>
      </c>
    </row>
    <row r="19" spans="1:16" ht="25.5">
      <c r="A19" t="s">
        <v>48</v>
      </c>
      <c s="34" t="s">
        <v>25</v>
      </c>
      <c s="34" t="s">
        <v>729</v>
      </c>
      <c s="35" t="s">
        <v>5</v>
      </c>
      <c s="6" t="s">
        <v>730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731</v>
      </c>
    </row>
    <row r="23" spans="1:16" ht="25.5">
      <c r="A23" t="s">
        <v>48</v>
      </c>
      <c s="34" t="s">
        <v>69</v>
      </c>
      <c s="34" t="s">
        <v>546</v>
      </c>
      <c s="35" t="s">
        <v>5</v>
      </c>
      <c s="6" t="s">
        <v>732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549</v>
      </c>
    </row>
    <row r="27" spans="1:16" ht="12.75">
      <c r="A27" t="s">
        <v>48</v>
      </c>
      <c s="34" t="s">
        <v>75</v>
      </c>
      <c s="34" t="s">
        <v>551</v>
      </c>
      <c s="35" t="s">
        <v>5</v>
      </c>
      <c s="6" t="s">
        <v>552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733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553</v>
      </c>
    </row>
    <row r="31" spans="1:16" ht="25.5">
      <c r="A31" t="s">
        <v>48</v>
      </c>
      <c s="34" t="s">
        <v>81</v>
      </c>
      <c s="34" t="s">
        <v>554</v>
      </c>
      <c s="35" t="s">
        <v>5</v>
      </c>
      <c s="6" t="s">
        <v>555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556</v>
      </c>
    </row>
    <row r="35" spans="1:16" ht="12.75">
      <c r="A35" t="s">
        <v>48</v>
      </c>
      <c s="34" t="s">
        <v>87</v>
      </c>
      <c s="34" t="s">
        <v>557</v>
      </c>
      <c s="35" t="s">
        <v>5</v>
      </c>
      <c s="6" t="s">
        <v>558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734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559</v>
      </c>
    </row>
    <row r="39" spans="1:16" ht="12.75">
      <c r="A39" t="s">
        <v>48</v>
      </c>
      <c s="34" t="s">
        <v>92</v>
      </c>
      <c s="34" t="s">
        <v>629</v>
      </c>
      <c s="35" t="s">
        <v>5</v>
      </c>
      <c s="6" t="s">
        <v>630</v>
      </c>
      <c s="36" t="s">
        <v>444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735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736</v>
      </c>
    </row>
    <row r="43" spans="1:16" ht="12.75">
      <c r="A43" t="s">
        <v>48</v>
      </c>
      <c s="34" t="s">
        <v>97</v>
      </c>
      <c s="34" t="s">
        <v>442</v>
      </c>
      <c s="35" t="s">
        <v>5</v>
      </c>
      <c s="6" t="s">
        <v>443</v>
      </c>
      <c s="36" t="s">
        <v>444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737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736</v>
      </c>
    </row>
    <row r="47" spans="1:16" ht="12.75">
      <c r="A47" t="s">
        <v>48</v>
      </c>
      <c s="34" t="s">
        <v>103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738</v>
      </c>
    </row>
    <row r="51" spans="1:16" ht="12.75">
      <c r="A51" t="s">
        <v>48</v>
      </c>
      <c s="34" t="s">
        <v>108</v>
      </c>
      <c s="34" t="s">
        <v>457</v>
      </c>
      <c s="35" t="s">
        <v>5</v>
      </c>
      <c s="6" t="s">
        <v>458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739</v>
      </c>
    </row>
    <row r="55" spans="1:16" ht="12.75">
      <c r="A55" t="s">
        <v>48</v>
      </c>
      <c s="34" t="s">
        <v>114</v>
      </c>
      <c s="34" t="s">
        <v>461</v>
      </c>
      <c s="35" t="s">
        <v>5</v>
      </c>
      <c s="6" t="s">
        <v>462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740</v>
      </c>
    </row>
    <row r="59" spans="1:16" ht="12.75">
      <c r="A59" t="s">
        <v>48</v>
      </c>
      <c s="34" t="s">
        <v>119</v>
      </c>
      <c s="34" t="s">
        <v>463</v>
      </c>
      <c s="35" t="s">
        <v>5</v>
      </c>
      <c s="6" t="s">
        <v>464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741</v>
      </c>
    </row>
    <row r="63" spans="1:16" ht="12.75">
      <c r="A63" t="s">
        <v>48</v>
      </c>
      <c s="34" t="s">
        <v>125</v>
      </c>
      <c s="34" t="s">
        <v>465</v>
      </c>
      <c s="35" t="s">
        <v>5</v>
      </c>
      <c s="6" t="s">
        <v>466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742</v>
      </c>
    </row>
    <row r="67" spans="1:16" ht="12.75">
      <c r="A67" t="s">
        <v>48</v>
      </c>
      <c s="34" t="s">
        <v>130</v>
      </c>
      <c s="34" t="s">
        <v>743</v>
      </c>
      <c s="35" t="s">
        <v>5</v>
      </c>
      <c s="6" t="s">
        <v>744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745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574</v>
      </c>
    </row>
    <row r="71" spans="1:16" ht="12.75">
      <c r="A71" t="s">
        <v>48</v>
      </c>
      <c s="34" t="s">
        <v>140</v>
      </c>
      <c s="34" t="s">
        <v>479</v>
      </c>
      <c s="35" t="s">
        <v>5</v>
      </c>
      <c s="6" t="s">
        <v>480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574</v>
      </c>
    </row>
    <row r="75" spans="1:16" ht="12.75">
      <c r="A75" t="s">
        <v>48</v>
      </c>
      <c s="34" t="s">
        <v>145</v>
      </c>
      <c s="34" t="s">
        <v>481</v>
      </c>
      <c s="35" t="s">
        <v>5</v>
      </c>
      <c s="6" t="s">
        <v>482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746</v>
      </c>
    </row>
    <row r="79" spans="1:16" ht="12.75">
      <c r="A79" t="s">
        <v>48</v>
      </c>
      <c s="34" t="s">
        <v>151</v>
      </c>
      <c s="34" t="s">
        <v>747</v>
      </c>
      <c s="35" t="s">
        <v>5</v>
      </c>
      <c s="6" t="s">
        <v>748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742</v>
      </c>
    </row>
    <row r="83" spans="1:16" ht="12.75">
      <c r="A83" t="s">
        <v>48</v>
      </c>
      <c s="34" t="s">
        <v>271</v>
      </c>
      <c s="34" t="s">
        <v>749</v>
      </c>
      <c s="35" t="s">
        <v>5</v>
      </c>
      <c s="6" t="s">
        <v>750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751</v>
      </c>
    </row>
    <row r="87" spans="1:16" ht="12.75">
      <c r="A87" t="s">
        <v>48</v>
      </c>
      <c s="34" t="s">
        <v>276</v>
      </c>
      <c s="34" t="s">
        <v>483</v>
      </c>
      <c s="35" t="s">
        <v>5</v>
      </c>
      <c s="6" t="s">
        <v>484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751</v>
      </c>
    </row>
    <row r="91" spans="1:16" ht="12.75">
      <c r="A91" t="s">
        <v>48</v>
      </c>
      <c s="34" t="s">
        <v>282</v>
      </c>
      <c s="34" t="s">
        <v>496</v>
      </c>
      <c s="35" t="s">
        <v>5</v>
      </c>
      <c s="6" t="s">
        <v>497</v>
      </c>
      <c s="36" t="s">
        <v>498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752</v>
      </c>
    </row>
    <row r="95" spans="1:16" ht="12.75">
      <c r="A95" t="s">
        <v>48</v>
      </c>
      <c s="34" t="s">
        <v>287</v>
      </c>
      <c s="34" t="s">
        <v>753</v>
      </c>
      <c s="35" t="s">
        <v>5</v>
      </c>
      <c s="6" t="s">
        <v>754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520</v>
      </c>
    </row>
    <row r="99" spans="1:16" ht="12.75">
      <c r="A99" t="s">
        <v>48</v>
      </c>
      <c s="34" t="s">
        <v>288</v>
      </c>
      <c s="34" t="s">
        <v>755</v>
      </c>
      <c s="35" t="s">
        <v>5</v>
      </c>
      <c s="6" t="s">
        <v>756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757</v>
      </c>
    </row>
    <row r="103" spans="1:16" ht="12.75">
      <c r="A103" t="s">
        <v>48</v>
      </c>
      <c s="34" t="s">
        <v>289</v>
      </c>
      <c s="34" t="s">
        <v>758</v>
      </c>
      <c s="35" t="s">
        <v>5</v>
      </c>
      <c s="6" t="s">
        <v>759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564</v>
      </c>
    </row>
    <row r="107" spans="1:16" ht="12.75">
      <c r="A107" t="s">
        <v>48</v>
      </c>
      <c s="34" t="s">
        <v>290</v>
      </c>
      <c s="34" t="s">
        <v>760</v>
      </c>
      <c s="35" t="s">
        <v>5</v>
      </c>
      <c s="6" t="s">
        <v>761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762</v>
      </c>
    </row>
    <row r="111" spans="1:16" ht="12.75">
      <c r="A111" t="s">
        <v>48</v>
      </c>
      <c s="34" t="s">
        <v>305</v>
      </c>
      <c s="34" t="s">
        <v>198</v>
      </c>
      <c s="35" t="s">
        <v>5</v>
      </c>
      <c s="6" t="s">
        <v>587</v>
      </c>
      <c s="36" t="s">
        <v>200</v>
      </c>
      <c s="37">
        <v>0.6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567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763</v>
      </c>
    </row>
    <row r="114" spans="1:5" ht="318.75">
      <c r="A114" t="s">
        <v>58</v>
      </c>
      <c r="E114" s="39" t="s">
        <v>589</v>
      </c>
    </row>
    <row r="115" spans="1:13" ht="12.75">
      <c r="A115" t="s">
        <v>45</v>
      </c>
      <c r="C115" s="31" t="s">
        <v>26</v>
      </c>
      <c r="E115" s="33" t="s">
        <v>590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307</v>
      </c>
      <c s="34" t="s">
        <v>592</v>
      </c>
      <c s="35" t="s">
        <v>5</v>
      </c>
      <c s="6" t="s">
        <v>593</v>
      </c>
      <c s="36" t="s">
        <v>200</v>
      </c>
      <c s="37">
        <v>0.4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567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764</v>
      </c>
    </row>
    <row r="119" spans="1:5" ht="369.75">
      <c r="A119" t="s">
        <v>58</v>
      </c>
      <c r="E119" s="39" t="s">
        <v>595</v>
      </c>
    </row>
    <row r="120" spans="1:13" ht="12.75">
      <c r="A120" t="s">
        <v>45</v>
      </c>
      <c r="C120" s="31" t="s">
        <v>87</v>
      </c>
      <c r="E120" s="33" t="s">
        <v>416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48</v>
      </c>
      <c s="34" t="s">
        <v>291</v>
      </c>
      <c s="34" t="s">
        <v>496</v>
      </c>
      <c s="35" t="s">
        <v>5</v>
      </c>
      <c s="6" t="s">
        <v>497</v>
      </c>
      <c s="36" t="s">
        <v>498</v>
      </c>
      <c s="37">
        <v>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765</v>
      </c>
    </row>
    <row r="124" spans="1:5" ht="153">
      <c r="A124" t="s">
        <v>58</v>
      </c>
      <c r="E124" s="39" t="s">
        <v>752</v>
      </c>
    </row>
    <row r="125" spans="1:16" ht="12.75">
      <c r="A125" t="s">
        <v>48</v>
      </c>
      <c s="34" t="s">
        <v>292</v>
      </c>
      <c s="34" t="s">
        <v>766</v>
      </c>
      <c s="35" t="s">
        <v>5</v>
      </c>
      <c s="6" t="s">
        <v>767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768</v>
      </c>
    </row>
    <row r="128" spans="1:5" ht="12.75">
      <c r="A128" t="s">
        <v>58</v>
      </c>
      <c r="E128" s="39" t="s">
        <v>46</v>
      </c>
    </row>
    <row r="129" spans="1:16" ht="12.75">
      <c r="A129" t="s">
        <v>48</v>
      </c>
      <c s="34" t="s">
        <v>293</v>
      </c>
      <c s="34" t="s">
        <v>769</v>
      </c>
      <c s="35" t="s">
        <v>5</v>
      </c>
      <c s="6" t="s">
        <v>770</v>
      </c>
      <c s="36" t="s">
        <v>252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768</v>
      </c>
    </row>
    <row r="132" spans="1:5" ht="12.75">
      <c r="A132" t="s">
        <v>58</v>
      </c>
      <c r="E132" s="39" t="s">
        <v>46</v>
      </c>
    </row>
    <row r="133" spans="1:16" ht="12.75">
      <c r="A133" t="s">
        <v>48</v>
      </c>
      <c s="34" t="s">
        <v>294</v>
      </c>
      <c s="34" t="s">
        <v>758</v>
      </c>
      <c s="35" t="s">
        <v>5</v>
      </c>
      <c s="6" t="s">
        <v>759</v>
      </c>
      <c s="36" t="s">
        <v>252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771</v>
      </c>
    </row>
    <row r="136" spans="1:5" ht="140.25">
      <c r="A136" t="s">
        <v>58</v>
      </c>
      <c r="E136" s="39" t="s">
        <v>564</v>
      </c>
    </row>
    <row r="137" spans="1:16" ht="25.5">
      <c r="A137" t="s">
        <v>48</v>
      </c>
      <c s="34" t="s">
        <v>295</v>
      </c>
      <c s="34" t="s">
        <v>772</v>
      </c>
      <c s="35" t="s">
        <v>5</v>
      </c>
      <c s="6" t="s">
        <v>773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768</v>
      </c>
    </row>
    <row r="140" spans="1:5" ht="191.25">
      <c r="A140" t="s">
        <v>58</v>
      </c>
      <c r="E140" s="39" t="s">
        <v>520</v>
      </c>
    </row>
    <row r="141" spans="1:16" ht="12.75">
      <c r="A141" t="s">
        <v>48</v>
      </c>
      <c s="34" t="s">
        <v>296</v>
      </c>
      <c s="34" t="s">
        <v>774</v>
      </c>
      <c s="35" t="s">
        <v>5</v>
      </c>
      <c s="6" t="s">
        <v>775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768</v>
      </c>
    </row>
    <row r="144" spans="1:5" ht="191.25">
      <c r="A144" t="s">
        <v>58</v>
      </c>
      <c r="E144" s="39" t="s">
        <v>520</v>
      </c>
    </row>
    <row r="145" spans="1:16" ht="12.75">
      <c r="A145" t="s">
        <v>48</v>
      </c>
      <c s="34" t="s">
        <v>297</v>
      </c>
      <c s="34" t="s">
        <v>776</v>
      </c>
      <c s="35" t="s">
        <v>5</v>
      </c>
      <c s="6" t="s">
        <v>777</v>
      </c>
      <c s="36" t="s">
        <v>530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768</v>
      </c>
    </row>
    <row r="148" spans="1:5" ht="140.25">
      <c r="A148" t="s">
        <v>58</v>
      </c>
      <c r="E148" s="39" t="s">
        <v>537</v>
      </c>
    </row>
    <row r="149" spans="1:16" ht="12.75">
      <c r="A149" t="s">
        <v>48</v>
      </c>
      <c s="34" t="s">
        <v>298</v>
      </c>
      <c s="34" t="s">
        <v>778</v>
      </c>
      <c s="35" t="s">
        <v>5</v>
      </c>
      <c s="6" t="s">
        <v>779</v>
      </c>
      <c s="36" t="s">
        <v>252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780</v>
      </c>
    </row>
    <row r="152" spans="1:5" ht="102">
      <c r="A152" t="s">
        <v>58</v>
      </c>
      <c r="E152" s="39" t="s">
        <v>781</v>
      </c>
    </row>
    <row r="153" spans="1:16" ht="12.75">
      <c r="A153" t="s">
        <v>48</v>
      </c>
      <c s="34" t="s">
        <v>300</v>
      </c>
      <c s="34" t="s">
        <v>782</v>
      </c>
      <c s="35" t="s">
        <v>5</v>
      </c>
      <c s="6" t="s">
        <v>783</v>
      </c>
      <c s="36" t="s">
        <v>279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571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780</v>
      </c>
    </row>
    <row r="156" spans="1:5" ht="63.75">
      <c r="A156" t="s">
        <v>58</v>
      </c>
      <c r="E156" s="39" t="s">
        <v>784</v>
      </c>
    </row>
    <row r="157" spans="1:16" ht="25.5">
      <c r="A157" t="s">
        <v>48</v>
      </c>
      <c s="34" t="s">
        <v>301</v>
      </c>
      <c s="34" t="s">
        <v>785</v>
      </c>
      <c s="35" t="s">
        <v>5</v>
      </c>
      <c s="6" t="s">
        <v>786</v>
      </c>
      <c s="36" t="s">
        <v>252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768</v>
      </c>
    </row>
    <row r="160" spans="1:5" ht="178.5">
      <c r="A160" t="s">
        <v>58</v>
      </c>
      <c r="E160" s="39" t="s">
        <v>787</v>
      </c>
    </row>
    <row r="161" spans="1:16" ht="12.75">
      <c r="A161" t="s">
        <v>48</v>
      </c>
      <c s="34" t="s">
        <v>303</v>
      </c>
      <c s="34" t="s">
        <v>788</v>
      </c>
      <c s="35" t="s">
        <v>5</v>
      </c>
      <c s="6" t="s">
        <v>789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567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78.5">
      <c r="A164" t="s">
        <v>58</v>
      </c>
      <c r="E164" s="39" t="s">
        <v>790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